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Home\ADMIN_LABABA\PLIEGOS\Material fungible\XXXX-VARIOS-Material fungible 2026-2028\"/>
    </mc:Choice>
  </mc:AlternateContent>
  <xr:revisionPtr revIDLastSave="0" documentId="13_ncr:1_{544AD656-6F6B-4C1A-8436-41FF2F18287A}" xr6:coauthVersionLast="47" xr6:coauthVersionMax="47" xr10:uidLastSave="{00000000-0000-0000-0000-000000000000}"/>
  <bookViews>
    <workbookView xWindow="-120" yWindow="-120" windowWidth="29040" windowHeight="15720" activeTab="2" xr2:uid="{171AA451-A9F5-49C9-A9B1-060CFD568647}"/>
  </bookViews>
  <sheets>
    <sheet name="Lote 1-Reactivos" sheetId="5" r:id="rId1"/>
    <sheet name="Lote 2-VP" sheetId="2" r:id="rId2"/>
    <sheet name="Lote 3-MR" sheetId="3" r:id="rId3"/>
    <sheet name="Lote 4-MV" sheetId="4" r:id="rId4"/>
  </sheets>
  <definedNames>
    <definedName name="_xlnm._FilterDatabase" localSheetId="0" hidden="1">'Lote 1-Reactivos'!$A$4:$I$109</definedName>
    <definedName name="_xlnm._FilterDatabase" localSheetId="1" hidden="1">'Lote 2-VP'!$A$4:$I$141</definedName>
    <definedName name="_xlnm._FilterDatabase" localSheetId="2" hidden="1">'Lote 3-MR'!$A$4:$I$193</definedName>
    <definedName name="_xlnm._FilterDatabase" localSheetId="3" hidden="1">'Lote 4-MV'!$B$4:$I$105</definedName>
    <definedName name="_xlnm.Print_Titles" localSheetId="0">'Lote 1-Reactivos'!$4:$4</definedName>
    <definedName name="_xlnm.Print_Titles" localSheetId="1">'Lote 2-VP'!$4:$4</definedName>
    <definedName name="_xlnm.Print_Titles" localSheetId="2">'Lote 3-MR'!$4:$4</definedName>
    <definedName name="_xlnm.Print_Titles" localSheetId="3">'Lote 4-MV'!$4:$4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4" i="4" l="1"/>
  <c r="I105" i="4"/>
  <c r="I34" i="4"/>
  <c r="I90" i="4"/>
  <c r="I91" i="4"/>
  <c r="I92" i="4"/>
  <c r="I93" i="4"/>
  <c r="I94" i="4"/>
  <c r="I95" i="4"/>
  <c r="I96" i="4"/>
  <c r="I97" i="4"/>
  <c r="I89" i="4"/>
  <c r="I6" i="4"/>
  <c r="I98" i="4"/>
  <c r="I99" i="4"/>
  <c r="I100" i="4"/>
  <c r="I101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102" i="4"/>
  <c r="I103" i="4"/>
  <c r="I5" i="4"/>
  <c r="I5" i="3"/>
  <c r="I193" i="3" s="1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70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23" i="2"/>
  <c r="I122" i="2"/>
  <c r="I121" i="2"/>
  <c r="I120" i="2"/>
  <c r="I119" i="2"/>
  <c r="I118" i="2"/>
  <c r="I117" i="2"/>
  <c r="I116" i="2"/>
  <c r="I115" i="2"/>
  <c r="I114" i="2"/>
  <c r="I113" i="2"/>
  <c r="I112" i="2"/>
  <c r="I110" i="2"/>
  <c r="I109" i="2"/>
  <c r="I124" i="2"/>
  <c r="I125" i="2"/>
  <c r="I6" i="2"/>
  <c r="I7" i="2"/>
  <c r="I8" i="2"/>
  <c r="I9" i="2"/>
  <c r="I10" i="2"/>
  <c r="I11" i="2"/>
  <c r="I12" i="2"/>
  <c r="I13" i="2"/>
  <c r="I14" i="2"/>
  <c r="I126" i="2"/>
  <c r="I15" i="2"/>
  <c r="I127" i="2"/>
  <c r="I128" i="2"/>
  <c r="I16" i="2"/>
  <c r="I129" i="2"/>
  <c r="I130" i="2"/>
  <c r="I17" i="2"/>
  <c r="I18" i="2"/>
  <c r="I19" i="2"/>
  <c r="I20" i="2"/>
  <c r="I131" i="2"/>
  <c r="I132" i="2"/>
  <c r="I133" i="2"/>
  <c r="I134" i="2"/>
  <c r="I135" i="2"/>
  <c r="I136" i="2"/>
  <c r="I137" i="2"/>
  <c r="I138" i="2"/>
  <c r="I139" i="2"/>
  <c r="I14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11" i="2"/>
  <c r="I5" i="2"/>
  <c r="I141" i="2" s="1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109" i="5" s="1"/>
  <c r="I108" i="5"/>
</calcChain>
</file>

<file path=xl/sharedStrings.xml><?xml version="1.0" encoding="utf-8"?>
<sst xmlns="http://schemas.openxmlformats.org/spreadsheetml/2006/main" count="2620" uniqueCount="1835">
  <si>
    <t>MARCA</t>
  </si>
  <si>
    <t>LAE0022</t>
  </si>
  <si>
    <t>Jeringa plástico 10 cc., 2 cuerpos</t>
  </si>
  <si>
    <t>Braun</t>
  </si>
  <si>
    <t>4606108V</t>
  </si>
  <si>
    <t>1</t>
  </si>
  <si>
    <t>Jeringa plástico 50 ml, 2 cuerpos, estéril</t>
  </si>
  <si>
    <t>4616502F</t>
  </si>
  <si>
    <t>LAE0112</t>
  </si>
  <si>
    <t>Filtro de jeringa Millex-GN 0,20 um.</t>
  </si>
  <si>
    <t>Millipore</t>
  </si>
  <si>
    <t>SLGN033NB</t>
  </si>
  <si>
    <t>3</t>
  </si>
  <si>
    <t>Botella/frasco ISO 500 ml Deltalab, con rosca DIN, graduados, GL45, con tapón a rosca y anillo de vertido de PP transparente, tapón AZUL</t>
  </si>
  <si>
    <t>Deltalab</t>
  </si>
  <si>
    <t>10</t>
  </si>
  <si>
    <t>LAE0122</t>
  </si>
  <si>
    <t>Botella/frasco ISO 100 ml, con rosa DIN, graduados, GL45, con tapón a rosca y anillo de vertido de PP azul, tapón AZUL</t>
  </si>
  <si>
    <t>Rasotherm</t>
  </si>
  <si>
    <t>15</t>
  </si>
  <si>
    <t>LAE0129</t>
  </si>
  <si>
    <t>Placa petri plástico 55 mm. Diám.</t>
  </si>
  <si>
    <t>Eurotubo</t>
  </si>
  <si>
    <t>9</t>
  </si>
  <si>
    <t>4</t>
  </si>
  <si>
    <t>LAE0135</t>
  </si>
  <si>
    <t>Pipeta pasteur plástico estéril 1,5 cc.</t>
  </si>
  <si>
    <t>Deltalab/Eurotubo</t>
  </si>
  <si>
    <t>5</t>
  </si>
  <si>
    <t>LAE0136</t>
  </si>
  <si>
    <t>Filtro de membrana 47 mm diametro y 0,45 um, nitrocelulosa, estéril (rollo para dispensador EZ-Pak)</t>
  </si>
  <si>
    <t>EZHAWG474</t>
  </si>
  <si>
    <t>6</t>
  </si>
  <si>
    <t>Filtro de membrana 47 mm diametro 0,22 um.</t>
  </si>
  <si>
    <t>GSWG047S6</t>
  </si>
  <si>
    <t>2</t>
  </si>
  <si>
    <t xml:space="preserve">Cartón absorbente  </t>
  </si>
  <si>
    <t>AP10045S0</t>
  </si>
  <si>
    <t>LAE0274</t>
  </si>
  <si>
    <t>Pipeta serológica 1 ml, estéril</t>
  </si>
  <si>
    <t>Deltalab / Eurotubo</t>
  </si>
  <si>
    <t>Selecta</t>
  </si>
  <si>
    <t>LAE0282</t>
  </si>
  <si>
    <t>Matraz Erlenmeyer vidrio 200 ml, boca estrecha</t>
  </si>
  <si>
    <t>Duran</t>
  </si>
  <si>
    <t>927 32</t>
  </si>
  <si>
    <t>Agilent</t>
  </si>
  <si>
    <t>LAE0457</t>
  </si>
  <si>
    <t>Viales silanizados 2ml vidrio ámbar, tapón encapsular, con zona escritura</t>
  </si>
  <si>
    <t>5183-4496</t>
  </si>
  <si>
    <t>LAE0477</t>
  </si>
  <si>
    <t>Pipeta serológica 5 ml, estéril</t>
  </si>
  <si>
    <t>7</t>
  </si>
  <si>
    <t>LAE0478</t>
  </si>
  <si>
    <t>Pipeta serológica 10 ml, estéril</t>
  </si>
  <si>
    <t>LAE0479</t>
  </si>
  <si>
    <t>Pipeta serológica 25 ml, estéril</t>
  </si>
  <si>
    <t>Mettler Toledo</t>
  </si>
  <si>
    <t>Hamilton</t>
  </si>
  <si>
    <t>Electrodo pH Hach 50 14</t>
  </si>
  <si>
    <t>Hach Lange</t>
  </si>
  <si>
    <t>LZW5014T.97.0002</t>
  </si>
  <si>
    <t>Filtro de jeringa 0,45um. 33mm pack 50 MILLIPORE</t>
  </si>
  <si>
    <t>SLHN033NS</t>
  </si>
  <si>
    <t>Eppendorf</t>
  </si>
  <si>
    <t>LAMR003</t>
  </si>
  <si>
    <t>LAMR007</t>
  </si>
  <si>
    <t>LAMR009</t>
  </si>
  <si>
    <t>Solución patrón calcio 1000 ppm</t>
  </si>
  <si>
    <t>Merck/Supelco</t>
  </si>
  <si>
    <t>LAMR013</t>
  </si>
  <si>
    <t>Solución patrón cloruro 1000 mg/l</t>
  </si>
  <si>
    <t>Supelco</t>
  </si>
  <si>
    <t>1046180500</t>
  </si>
  <si>
    <t>LAMR032</t>
  </si>
  <si>
    <t xml:space="preserve">Solución tampón pH 4,01  </t>
  </si>
  <si>
    <t>LZW9463.99</t>
  </si>
  <si>
    <t>8</t>
  </si>
  <si>
    <t>LAMR036</t>
  </si>
  <si>
    <t>1046130500</t>
  </si>
  <si>
    <t>LAMR037</t>
  </si>
  <si>
    <t>LAMR038</t>
  </si>
  <si>
    <t xml:space="preserve">Solución tampón pH 7,00  </t>
  </si>
  <si>
    <t>LZW9464.98</t>
  </si>
  <si>
    <t>LAMR039</t>
  </si>
  <si>
    <t xml:space="preserve">Solución tampón pH 9,21  </t>
  </si>
  <si>
    <t>LZW9465.99</t>
  </si>
  <si>
    <t>LAMR041</t>
  </si>
  <si>
    <t>Standard de conductividad 500 us.</t>
  </si>
  <si>
    <t>CSKC500</t>
  </si>
  <si>
    <t>13</t>
  </si>
  <si>
    <t>LAMR047</t>
  </si>
  <si>
    <t>Solución patrón potasio 1000 ppm</t>
  </si>
  <si>
    <t>LAMR051</t>
  </si>
  <si>
    <t>Solución tampón pH 7,00</t>
  </si>
  <si>
    <t>LAMR054</t>
  </si>
  <si>
    <t xml:space="preserve">Solución tampón pH 8   </t>
  </si>
  <si>
    <t>Panreac</t>
  </si>
  <si>
    <t>2.725.831.211</t>
  </si>
  <si>
    <t>LAMR056</t>
  </si>
  <si>
    <t>Solución patrón sulfato 1000 mg/l</t>
  </si>
  <si>
    <t>1046940500</t>
  </si>
  <si>
    <t>LAMR058</t>
  </si>
  <si>
    <t>Solución patrón conductividad 1413 uS/cm. c/certificado</t>
  </si>
  <si>
    <t>Reagecon</t>
  </si>
  <si>
    <t>CSKCL</t>
  </si>
  <si>
    <t>LAMR061</t>
  </si>
  <si>
    <t>Patrón triazinas pesticides mixture, para QCs</t>
  </si>
  <si>
    <t>DRE-GA09000926AC</t>
  </si>
  <si>
    <t>LAMR066</t>
  </si>
  <si>
    <t>LAMR071</t>
  </si>
  <si>
    <t>Enterococcus faecalis, lentículas bajo rango, CRM00775L, rango 30-120 (antigua referencia 09010114)</t>
  </si>
  <si>
    <t>Sigma-Aldrich</t>
  </si>
  <si>
    <t>CRM00775L</t>
  </si>
  <si>
    <t>LAMR072</t>
  </si>
  <si>
    <t>Patrón formazina 4000 NTU (Turbidez)</t>
  </si>
  <si>
    <t>Dinko</t>
  </si>
  <si>
    <t>1.9779.00</t>
  </si>
  <si>
    <t>LAMR076</t>
  </si>
  <si>
    <t>Clostridium perfringens, lentículas bajo rango, CRM13170L, rango 30-120 (antigua referencia 090101100, LAMR260)</t>
  </si>
  <si>
    <t>CRM13170L</t>
  </si>
  <si>
    <t>LAMR082</t>
  </si>
  <si>
    <t>Resorcinol (Resorcina) 99%</t>
  </si>
  <si>
    <t>LAMR087</t>
  </si>
  <si>
    <t>LAMR088</t>
  </si>
  <si>
    <t>Pseudomonas aeruginosa, lentículas bajo rango, CRM10662L, rango 30-120 (antigua referencia 09010131)</t>
  </si>
  <si>
    <t>Sigma Aldrich</t>
  </si>
  <si>
    <t>CRM10662L</t>
  </si>
  <si>
    <t>LAMR089</t>
  </si>
  <si>
    <t>Solución standard cromo 1000 ppm c/certificado</t>
  </si>
  <si>
    <t>LAMR095</t>
  </si>
  <si>
    <t>Salmonella typhimurium,  lentículas bajo rango, CRM12023L, rango 30-120 (antiguas referencias 09010139 y 13070401)</t>
  </si>
  <si>
    <t>CRM12023L</t>
  </si>
  <si>
    <t>LAMR097</t>
  </si>
  <si>
    <t>LAMR100</t>
  </si>
  <si>
    <t>Escherichia coli Culti-Loops, ATCC®25922™</t>
  </si>
  <si>
    <t>Oxoid</t>
  </si>
  <si>
    <t>LAMR102</t>
  </si>
  <si>
    <t>Staphylococcus aureus, Culti-Loops ATCC®25923™</t>
  </si>
  <si>
    <t>LAMR103</t>
  </si>
  <si>
    <t>Shigela flexneri Culti-Loops, ATCC®12022™, Serotipo 2B</t>
  </si>
  <si>
    <t>R4608101</t>
  </si>
  <si>
    <t>LAMR108</t>
  </si>
  <si>
    <t>Bromato</t>
  </si>
  <si>
    <t>Inorganic Ventures</t>
  </si>
  <si>
    <t>IV-ICBRO31-125ML</t>
  </si>
  <si>
    <t>LAMR124</t>
  </si>
  <si>
    <t xml:space="preserve">Benceno  </t>
  </si>
  <si>
    <t>XA10535000ME</t>
  </si>
  <si>
    <t>LAMR125</t>
  </si>
  <si>
    <t>Fluoruros standard solution 1000 ppm</t>
  </si>
  <si>
    <t>ICF1-1</t>
  </si>
  <si>
    <t>LAMR127</t>
  </si>
  <si>
    <t>Patrón cloritos 1000 mg/l</t>
  </si>
  <si>
    <t>ICCL021-1</t>
  </si>
  <si>
    <t>LAMR128</t>
  </si>
  <si>
    <t>Patrón cloratos  1000 mg/l</t>
  </si>
  <si>
    <t>ICCL031-1</t>
  </si>
  <si>
    <t>LAMR129</t>
  </si>
  <si>
    <t>Patrón aromáticos PAH-MIX20, 10ng/µl, para calibración  (En acetonitrilo)</t>
  </si>
  <si>
    <t>L20950020AL</t>
  </si>
  <si>
    <t>LAMR134</t>
  </si>
  <si>
    <t>Solución standard mercurio 10 ppm</t>
  </si>
  <si>
    <t>N9300253</t>
  </si>
  <si>
    <t>LAMR137</t>
  </si>
  <si>
    <t>Standar kit Cloro (TM in situ)</t>
  </si>
  <si>
    <t>644-205600</t>
  </si>
  <si>
    <t>LAMR142</t>
  </si>
  <si>
    <t>Patrón de color Pt-Co 500 Apha</t>
  </si>
  <si>
    <t>3.955.081.610</t>
  </si>
  <si>
    <t>LAMR144</t>
  </si>
  <si>
    <t xml:space="preserve">Patrón ICPMS-71A 10 ppm </t>
  </si>
  <si>
    <t>IV-ICPMS-71A</t>
  </si>
  <si>
    <t>LAMR145</t>
  </si>
  <si>
    <t>Patrón pesticidas organoclorados para QCs (Pesticide mixture)</t>
  </si>
  <si>
    <t>YA05080100MB</t>
  </si>
  <si>
    <t>LAMR150</t>
  </si>
  <si>
    <t>Patrón pesticidas organoclorados para calibración (Pesticide mixture)</t>
  </si>
  <si>
    <t>Dr. Ehrenstorfer</t>
  </si>
  <si>
    <t>LAMR152</t>
  </si>
  <si>
    <t>PANREAC</t>
  </si>
  <si>
    <t>2.725.371.211</t>
  </si>
  <si>
    <t>LAMR163</t>
  </si>
  <si>
    <t>Thermo Scientific / Orion</t>
  </si>
  <si>
    <t>910104,0</t>
  </si>
  <si>
    <t>LAMR164</t>
  </si>
  <si>
    <t>910107,0</t>
  </si>
  <si>
    <t>LAMR165</t>
  </si>
  <si>
    <t>910110,0</t>
  </si>
  <si>
    <t>LAMR185</t>
  </si>
  <si>
    <t>LAMR186</t>
  </si>
  <si>
    <t>Solución patrón arsénico</t>
  </si>
  <si>
    <t>LAMR187</t>
  </si>
  <si>
    <t>Patrón selenio 1000 g/l para ICP</t>
  </si>
  <si>
    <t>VWR</t>
  </si>
  <si>
    <t>455982W</t>
  </si>
  <si>
    <t>LAMR201</t>
  </si>
  <si>
    <t>Terbuthylazina D5</t>
  </si>
  <si>
    <t>XA17300100AC</t>
  </si>
  <si>
    <t>LAMR202</t>
  </si>
  <si>
    <t>BENZO(A)PIRENO D12</t>
  </si>
  <si>
    <t>XA20635100CY</t>
  </si>
  <si>
    <t>LAMR204</t>
  </si>
  <si>
    <t>LAMR205</t>
  </si>
  <si>
    <t>LAMR213</t>
  </si>
  <si>
    <t>4,4-DDT D8  100 ug/mL en acetona</t>
  </si>
  <si>
    <t>XA12082100AC</t>
  </si>
  <si>
    <t>LAMR225</t>
  </si>
  <si>
    <t>XA05000021ME</t>
  </si>
  <si>
    <t>LAMR250</t>
  </si>
  <si>
    <t xml:space="preserve">Solución tampón pH 10  </t>
  </si>
  <si>
    <t>Hach</t>
  </si>
  <si>
    <t>LAMR264</t>
  </si>
  <si>
    <t>LAMR270</t>
  </si>
  <si>
    <t>Solución patrón Aluminio</t>
  </si>
  <si>
    <t>LAMR277</t>
  </si>
  <si>
    <t xml:space="preserve">Juego patrón turbidez  </t>
  </si>
  <si>
    <t>26621-05</t>
  </si>
  <si>
    <t>LAMR278</t>
  </si>
  <si>
    <t>Juego patrón turbidez para turbidímetros Hach</t>
  </si>
  <si>
    <t>29712-05</t>
  </si>
  <si>
    <t>LAMR286</t>
  </si>
  <si>
    <t>LAMR289</t>
  </si>
  <si>
    <t>LAMR290</t>
  </si>
  <si>
    <t>LAMR291</t>
  </si>
  <si>
    <t>LAMR292</t>
  </si>
  <si>
    <t>LAMR295</t>
  </si>
  <si>
    <t>XA05000001ME</t>
  </si>
  <si>
    <t>LAMR303</t>
  </si>
  <si>
    <t>Patrón DDE-D8</t>
  </si>
  <si>
    <t>XA12041100AC</t>
  </si>
  <si>
    <t>LAMR305</t>
  </si>
  <si>
    <t>CSKC100</t>
  </si>
  <si>
    <t>LAMR306</t>
  </si>
  <si>
    <t>CL40.0210.0001</t>
  </si>
  <si>
    <t>LAMR307</t>
  </si>
  <si>
    <t>DRE-YA10535200ME</t>
  </si>
  <si>
    <t>LAMR308</t>
  </si>
  <si>
    <t>Patrón triazinas pesticides mixture, para calibración</t>
  </si>
  <si>
    <t>LAMR313</t>
  </si>
  <si>
    <t>Mezcla VOC-MIX 10 (10 compuestos) en MeOH , 200 ng/ul</t>
  </si>
  <si>
    <t>CPAF899820</t>
  </si>
  <si>
    <t>LAMR315</t>
  </si>
  <si>
    <t>Enterococcus faecalis Culti-Loops, ATCC®19433™</t>
  </si>
  <si>
    <t>LAMR316</t>
  </si>
  <si>
    <t>Amonio standard solution 1000 ppm</t>
  </si>
  <si>
    <t>ICNH41-1</t>
  </si>
  <si>
    <t>LAMR317</t>
  </si>
  <si>
    <t>Nitritos standard solution 1000 ppm</t>
  </si>
  <si>
    <t>ICNO21-1</t>
  </si>
  <si>
    <t>LAMR322</t>
  </si>
  <si>
    <t>Patrón aluminio 300 ppb</t>
  </si>
  <si>
    <t>LCA 702</t>
  </si>
  <si>
    <t>LAMR323</t>
  </si>
  <si>
    <t>Bromuro</t>
  </si>
  <si>
    <t>ICBR1</t>
  </si>
  <si>
    <t>LAMR325</t>
  </si>
  <si>
    <t>VHG-IBRO3-100</t>
  </si>
  <si>
    <t>LAMR326</t>
  </si>
  <si>
    <t>ICS006-100ML</t>
  </si>
  <si>
    <t>LAMR328</t>
  </si>
  <si>
    <t>TIC100</t>
  </si>
  <si>
    <t>LAMR329</t>
  </si>
  <si>
    <t>LAMR337</t>
  </si>
  <si>
    <t>LAMR338</t>
  </si>
  <si>
    <t>LAMR343</t>
  </si>
  <si>
    <t>Solución patrón de color Pt-Co (500 HAZEN)</t>
  </si>
  <si>
    <t>LAMR344</t>
  </si>
  <si>
    <t>Escherichia coli, lentículas rango medio, CRM09001M, rango 500-50000 (antigua referencia 09010119)</t>
  </si>
  <si>
    <t>CRM09001M</t>
  </si>
  <si>
    <t>LAMR348</t>
  </si>
  <si>
    <t>Patrón interno multielemento mix-1</t>
  </si>
  <si>
    <t>LGC</t>
  </si>
  <si>
    <t>VHG-LIS1-100</t>
  </si>
  <si>
    <t>LAMR361</t>
  </si>
  <si>
    <t>Bacillus subtilis Culti-loops, ATCC®6633™</t>
  </si>
  <si>
    <t>R4601221</t>
  </si>
  <si>
    <t>LAMR364</t>
  </si>
  <si>
    <t>Legionella pneumophila,  lentículas rango medio, CRM12821M</t>
  </si>
  <si>
    <t>CRM12821M</t>
  </si>
  <si>
    <t>LAMR366</t>
  </si>
  <si>
    <t>Pseudomonas aeruginosa Culti-loops, ATCC®10145™</t>
  </si>
  <si>
    <t>LAMR368</t>
  </si>
  <si>
    <t>Streptococcus pyogenes Culti-loops, ATCC®19615™</t>
  </si>
  <si>
    <t>LAMR369</t>
  </si>
  <si>
    <t>Serratia marcescens Culti-loops, ATCC®14756™</t>
  </si>
  <si>
    <t>LAMR373</t>
  </si>
  <si>
    <t>1,2-Dibromopropane</t>
  </si>
  <si>
    <t>Accustandard</t>
  </si>
  <si>
    <t>M-552-IS</t>
  </si>
  <si>
    <t>LAMR374</t>
  </si>
  <si>
    <t>Clostridium bifermentans, lentículas bajo rango, CRM00506L, rango 30-120 CFU</t>
  </si>
  <si>
    <t>CRM00506L-10EA</t>
  </si>
  <si>
    <t>LAMR379</t>
  </si>
  <si>
    <t>Enterobacter aerogenes, lentículas rango medio, CRM10006M, rango 50-50000</t>
  </si>
  <si>
    <t>CRM10006M</t>
  </si>
  <si>
    <t>LAMR391</t>
  </si>
  <si>
    <t>2,4-Diclorofenol 99%</t>
  </si>
  <si>
    <t>105953-100G</t>
  </si>
  <si>
    <t>LAMR392</t>
  </si>
  <si>
    <t>4-Clorofenol</t>
  </si>
  <si>
    <t>185787-100G</t>
  </si>
  <si>
    <t>LAMR393</t>
  </si>
  <si>
    <t>Solución patrón magnesio 1000 ppm</t>
  </si>
  <si>
    <t>LAMR394</t>
  </si>
  <si>
    <t>LAMR397</t>
  </si>
  <si>
    <t>Scharlau</t>
  </si>
  <si>
    <t>LAMR399</t>
  </si>
  <si>
    <t>Patrón DPD equipo medición cloro Hach</t>
  </si>
  <si>
    <t>2635300</t>
  </si>
  <si>
    <t>LAMR401</t>
  </si>
  <si>
    <t>LAMR402</t>
  </si>
  <si>
    <t>Legionella bozemanae, lentículas rango medio, CRM11368M, rango 500-50000</t>
  </si>
  <si>
    <t>CRM11368M-10EA</t>
  </si>
  <si>
    <t>LAMR403</t>
  </si>
  <si>
    <t>LAMR405</t>
  </si>
  <si>
    <t>Juego patrón turbidez para turbidímetros Hanna Instruments</t>
  </si>
  <si>
    <t>Hanna Instruments</t>
  </si>
  <si>
    <t>HI98703-11</t>
  </si>
  <si>
    <t>LAMR406</t>
  </si>
  <si>
    <t>Escherichia coli WDCM 00013 Vitroids™</t>
  </si>
  <si>
    <t>LAMR407</t>
  </si>
  <si>
    <t>Terbutilazina 100 ug/ml en acetona</t>
  </si>
  <si>
    <t>DRE-XA17300000AC</t>
  </si>
  <si>
    <t>LAMR408</t>
  </si>
  <si>
    <t>Terbutrina 100 ug/ml en acetonitrilo</t>
  </si>
  <si>
    <t>DRE-XA17320000AL</t>
  </si>
  <si>
    <t>LAMR409</t>
  </si>
  <si>
    <t>Propazina 100 ug/ml en acetonitrilo</t>
  </si>
  <si>
    <t>DRE-XA16440000AL</t>
  </si>
  <si>
    <t>LAMR410</t>
  </si>
  <si>
    <t>Prometrina 100 ug/ml en acetonitrilo</t>
  </si>
  <si>
    <t>DRE-XA16370000AL</t>
  </si>
  <si>
    <t>LAMR411</t>
  </si>
  <si>
    <t>17-beta-estradiol 100 ug/ml en acetonitrilo</t>
  </si>
  <si>
    <t>DRE-XA13213100AL</t>
  </si>
  <si>
    <t>LAMR412</t>
  </si>
  <si>
    <t>Diclofenaco 100 ug/ml en acetonitrilo</t>
  </si>
  <si>
    <t>DRE-A12537000AL-100</t>
  </si>
  <si>
    <t>LAMR413</t>
  </si>
  <si>
    <t>Ácido cloroacético-2-C</t>
  </si>
  <si>
    <t>488526-250MG</t>
  </si>
  <si>
    <t>LAMR414</t>
  </si>
  <si>
    <t>Bisfenol A D8</t>
  </si>
  <si>
    <t>TRC</t>
  </si>
  <si>
    <t>TRC-B519499</t>
  </si>
  <si>
    <t>LAMR415</t>
  </si>
  <si>
    <t>17-beta-estradiol D3, 100 ug/ml en acetonitrilo</t>
  </si>
  <si>
    <t>DRE-XA13213105AL-100</t>
  </si>
  <si>
    <t>LAMR416</t>
  </si>
  <si>
    <t>Simetrina 100 ug/ml en ciclohexano</t>
  </si>
  <si>
    <t>XA16970000CY</t>
  </si>
  <si>
    <t>LAMR417</t>
  </si>
  <si>
    <t>EPA Method 552 Halogenated Acetic Mixture 100 ug/ml in methyl tert-butyl ether</t>
  </si>
  <si>
    <t>DRE-GA09000361MB</t>
  </si>
  <si>
    <t>LAMR418</t>
  </si>
  <si>
    <t>Bisfenol A 100 ug/ml en acetonitrilo</t>
  </si>
  <si>
    <t>DRE-A10655500AL-100</t>
  </si>
  <si>
    <t>LAMR419</t>
  </si>
  <si>
    <t>Azitromicina</t>
  </si>
  <si>
    <t>DRE-C10385990</t>
  </si>
  <si>
    <t>LAMR420</t>
  </si>
  <si>
    <t>Azitromicina-D3 (sólido)</t>
  </si>
  <si>
    <t>TRC-A927002-10MG</t>
  </si>
  <si>
    <t>LAMR421</t>
  </si>
  <si>
    <t>Nonilfenol (sólido)</t>
  </si>
  <si>
    <t>DRE-C15629000</t>
  </si>
  <si>
    <t>LAMR422</t>
  </si>
  <si>
    <t>4-n-Nonilfenol D8 (ring D4, etil D4) 100 ug/ml en acetona</t>
  </si>
  <si>
    <t>DRE-XA15630010AC</t>
  </si>
  <si>
    <t>LAMR423</t>
  </si>
  <si>
    <t>PPM-508B-1</t>
  </si>
  <si>
    <t>LAMR424</t>
  </si>
  <si>
    <t>Diclofenac D4 acid (phenyl D4) 100 ug/ml in acetone</t>
  </si>
  <si>
    <t>DRE-XA12537010AC</t>
  </si>
  <si>
    <t>LAMR425</t>
  </si>
  <si>
    <t>Simazine D10 100 ug/ml in acetone</t>
  </si>
  <si>
    <t>DRE-XA16950100AC</t>
  </si>
  <si>
    <t>LAMR426</t>
  </si>
  <si>
    <t>NPM-619-1</t>
  </si>
  <si>
    <t>LAMR427</t>
  </si>
  <si>
    <t>Bromoacetic-1-13 C acid 99 atom% 13C</t>
  </si>
  <si>
    <t>279331,0</t>
  </si>
  <si>
    <t>LAMR428</t>
  </si>
  <si>
    <t>Ácido haloacético</t>
  </si>
  <si>
    <t>PHM-560-1</t>
  </si>
  <si>
    <t>LAMR429</t>
  </si>
  <si>
    <t>Prometón</t>
  </si>
  <si>
    <t>DRE-C16360000</t>
  </si>
  <si>
    <t>LAMR430</t>
  </si>
  <si>
    <t>Secbumetón 100 ug/ml en metanol</t>
  </si>
  <si>
    <t>AccuStandard</t>
  </si>
  <si>
    <t>P-165S</t>
  </si>
  <si>
    <t>LAMR431</t>
  </si>
  <si>
    <t>Estándar de uranio, 1000 mg/l en HNO3 al 2%</t>
  </si>
  <si>
    <t>Spex Certiprep</t>
  </si>
  <si>
    <t>PLU2-2Y</t>
  </si>
  <si>
    <t>LAMR432</t>
  </si>
  <si>
    <t>Ferricianuro potásico - Potassium hexacyanoferrate (III), 99,98%</t>
  </si>
  <si>
    <t>455946</t>
  </si>
  <si>
    <t>LAMR433</t>
  </si>
  <si>
    <t>Tiocianato potásico - Potassium thiocyanate solution 0,1 mol/L (0,1N)</t>
  </si>
  <si>
    <t>Scharlab</t>
  </si>
  <si>
    <t>PO03751000</t>
  </si>
  <si>
    <t>LAMR434</t>
  </si>
  <si>
    <t>Patrón PAH</t>
  </si>
  <si>
    <t>PM-006-1</t>
  </si>
  <si>
    <t>LAMR435</t>
  </si>
  <si>
    <t>Methods 552 Haloacetics acids</t>
  </si>
  <si>
    <t>M-552A-R-SET</t>
  </si>
  <si>
    <t>LAMR436</t>
  </si>
  <si>
    <t>Nonylphenol 100 ug/mL in methanol</t>
  </si>
  <si>
    <t>PEO-002S</t>
  </si>
  <si>
    <t>LAMR437</t>
  </si>
  <si>
    <t>Azithromycine solution 100 ug/mL in methanol</t>
  </si>
  <si>
    <t>A2S</t>
  </si>
  <si>
    <t>A140S100MEVC</t>
  </si>
  <si>
    <t>LAMR438</t>
  </si>
  <si>
    <t>Bisphenol A 1000 ug/mL in methanol</t>
  </si>
  <si>
    <t>M-1626-01S</t>
  </si>
  <si>
    <t>LAMR439</t>
  </si>
  <si>
    <t>Estradiol-17-beta solution 10 ug/mL in methanol</t>
  </si>
  <si>
    <t>E019S010MEVC</t>
  </si>
  <si>
    <t>LAMR440</t>
  </si>
  <si>
    <t>Diclofenac solution 100 ug/mL in acetonitrile</t>
  </si>
  <si>
    <t>D387S100ANVC</t>
  </si>
  <si>
    <t>LAMR441</t>
  </si>
  <si>
    <t>DRE-A15629000AL-100</t>
  </si>
  <si>
    <t>LAMR442</t>
  </si>
  <si>
    <t>Staphylococcus aureus WCDM 00034, rango medio 1.000-10.000, Vitroids™</t>
  </si>
  <si>
    <t>LAMR443</t>
  </si>
  <si>
    <t>A566S100MEVC</t>
  </si>
  <si>
    <t>LAMR444</t>
  </si>
  <si>
    <t>Dichloroacetic acid-2-13C 99% atom.</t>
  </si>
  <si>
    <t>485489-VAR</t>
  </si>
  <si>
    <t>LAMR445</t>
  </si>
  <si>
    <t>Legionella pneumophila (Serogrupo1), pastillas rango alto, &gt;1000 ufc BAcuanti</t>
  </si>
  <si>
    <t>Ielab</t>
  </si>
  <si>
    <t>990078,0</t>
  </si>
  <si>
    <t>LAMR446</t>
  </si>
  <si>
    <t>Legionella anisa, pastillas rango alto, &gt;1000 ufc BACuanti</t>
  </si>
  <si>
    <t>990534,0</t>
  </si>
  <si>
    <t>LAMR447</t>
  </si>
  <si>
    <t>PFAS native solution mixture 1,2ml</t>
  </si>
  <si>
    <t>Wellington</t>
  </si>
  <si>
    <t>EU-5813-NSS</t>
  </si>
  <si>
    <t>LAMR448</t>
  </si>
  <si>
    <t>MPFAC-MXA</t>
  </si>
  <si>
    <t>LAMR449</t>
  </si>
  <si>
    <t>CSKC5M</t>
  </si>
  <si>
    <t>LAMR450</t>
  </si>
  <si>
    <t>Acrilamida 1000 ug/ml en metanol</t>
  </si>
  <si>
    <t>DRE-A10045300ME-1000</t>
  </si>
  <si>
    <t>LAMR451</t>
  </si>
  <si>
    <t>Cloruro de vinilo100 ug/ml en metanol</t>
  </si>
  <si>
    <t>DRE-GA09011114ME</t>
  </si>
  <si>
    <t>LAMR452</t>
  </si>
  <si>
    <t>Cloruro de vinilo 100 ug/ml en metanol</t>
  </si>
  <si>
    <t>APP-9-212</t>
  </si>
  <si>
    <t>LAMR453</t>
  </si>
  <si>
    <t>ALR-170S</t>
  </si>
  <si>
    <t>LAMR454</t>
  </si>
  <si>
    <t>Epiclorhidrina 2000 ug/ml en metanol</t>
  </si>
  <si>
    <t>M-8240E-R-13-10X</t>
  </si>
  <si>
    <t>LAMR455</t>
  </si>
  <si>
    <t>Epiclorhidrina 1000 ug/ml en metanol</t>
  </si>
  <si>
    <t>DRE-GA09011097ME</t>
  </si>
  <si>
    <t>LAMR456</t>
  </si>
  <si>
    <t>M-8032</t>
  </si>
  <si>
    <t>LAMR457</t>
  </si>
  <si>
    <t>Kit de concentración de colífagos Viraprep</t>
  </si>
  <si>
    <t>GL Biocontrol</t>
  </si>
  <si>
    <t>VIRAPREP</t>
  </si>
  <si>
    <t>LAMR458</t>
  </si>
  <si>
    <t>Escherichia coli phage, Escherichia phage phiX174</t>
  </si>
  <si>
    <t>DSMZ</t>
  </si>
  <si>
    <t>DSM4497</t>
  </si>
  <si>
    <t>LAMR459</t>
  </si>
  <si>
    <t>Escherichia coli, Migula 1895, Castellani and Chalmers 1919</t>
  </si>
  <si>
    <t>DSM13127</t>
  </si>
  <si>
    <t>LAMR460</t>
  </si>
  <si>
    <t>CPARD0785101D1</t>
  </si>
  <si>
    <t>LAMR462</t>
  </si>
  <si>
    <t>A395S100ANVC</t>
  </si>
  <si>
    <t>LAMR463</t>
  </si>
  <si>
    <t>Epiclorhidrina D5 100 ug/ml en metanol</t>
  </si>
  <si>
    <t>E149S100MEVC</t>
  </si>
  <si>
    <t>LAMR464</t>
  </si>
  <si>
    <t>4-n-Nonilphenol 10 ug/mL en acetonitrilo</t>
  </si>
  <si>
    <t>DRE-L15630000AL</t>
  </si>
  <si>
    <t>LAMR465</t>
  </si>
  <si>
    <t>4-n-Nonilphenol D4 (fenil D4) 100 ug/mL en acetona</t>
  </si>
  <si>
    <t>DRE-XA15630001AC</t>
  </si>
  <si>
    <t>LAMR466</t>
  </si>
  <si>
    <t>Juego patrón calibración turbidez 0'1, 15, 100, 750 y 2000 NTU para turbidímetros Hanna Instruments</t>
  </si>
  <si>
    <t>HI88713-11</t>
  </si>
  <si>
    <t>LAMR467</t>
  </si>
  <si>
    <t>Bioz Star</t>
  </si>
  <si>
    <t>CIL-DLM-167-1.2</t>
  </si>
  <si>
    <t>LAMR468</t>
  </si>
  <si>
    <t>Massachusetts PFAS mixture 2 ug/ml in methanol</t>
  </si>
  <si>
    <t>A50000738MW</t>
  </si>
  <si>
    <t>LAMR469</t>
  </si>
  <si>
    <t>1,2-Dicloroetano D4 en metanol</t>
  </si>
  <si>
    <t>M-624-SS-06-10X</t>
  </si>
  <si>
    <t>LAMR471</t>
  </si>
  <si>
    <t>Escherichia coli migula 1895, Castellani and chalmers, WG5, resistente al ácido nalidíxico</t>
  </si>
  <si>
    <t>DSM18455</t>
  </si>
  <si>
    <t>LAMR472</t>
  </si>
  <si>
    <t>Residual free chlorine</t>
  </si>
  <si>
    <t>QC1450-2ML</t>
  </si>
  <si>
    <t>LAMR473</t>
  </si>
  <si>
    <t>Azitromicina 100 ug/mL en acetonitrilo</t>
  </si>
  <si>
    <t>Neochema</t>
  </si>
  <si>
    <t>18000-0102-100AN5</t>
  </si>
  <si>
    <t>LAMR474</t>
  </si>
  <si>
    <t>4-Nonylphenol (techn.) 100 ug/ml en metanol</t>
  </si>
  <si>
    <t>13400-3250-100ME5</t>
  </si>
  <si>
    <t>LAMR475</t>
  </si>
  <si>
    <t>Microcistina LR, 10 ug/ml en metanol</t>
  </si>
  <si>
    <t xml:space="preserve">18000-2499-10ME1 </t>
  </si>
  <si>
    <t>LAMR476</t>
  </si>
  <si>
    <t>Microcistina LR, 10 ug/ml en acetonitrilo</t>
  </si>
  <si>
    <t>Cifga</t>
  </si>
  <si>
    <t>CRM-03-MCLR</t>
  </si>
  <si>
    <t>LAMR477</t>
  </si>
  <si>
    <t>Kit patrones calibración de color "Cal Check"</t>
  </si>
  <si>
    <t>HI97727-11</t>
  </si>
  <si>
    <t>LAMR478</t>
  </si>
  <si>
    <t>Glifosato 1000 ug/ml en acetonitrilo</t>
  </si>
  <si>
    <t>LAMR479</t>
  </si>
  <si>
    <t>LAMR480</t>
  </si>
  <si>
    <t>Microcystin-LR, ethylated (D5, 98%)</t>
  </si>
  <si>
    <t>CIL</t>
  </si>
  <si>
    <t>DLM-10260-0,025MG</t>
  </si>
  <si>
    <t>LAMR481</t>
  </si>
  <si>
    <t>Glifosato 100 ug/ml en agua</t>
  </si>
  <si>
    <t>DRE-XA14050000WA</t>
  </si>
  <si>
    <t>LAMR482</t>
  </si>
  <si>
    <t>Ácido tricloroacético-2-13C (98% CP) 99%</t>
  </si>
  <si>
    <t>604135</t>
  </si>
  <si>
    <t>LAMR483</t>
  </si>
  <si>
    <t>Delta-HCH 100ug/ml en ciclohexano</t>
  </si>
  <si>
    <t>DRE-XA14074000CY</t>
  </si>
  <si>
    <t>LAMR485</t>
  </si>
  <si>
    <t>DRE-XA10205000WA</t>
  </si>
  <si>
    <t>LAMR486</t>
  </si>
  <si>
    <t>P-625S-W</t>
  </si>
  <si>
    <t>LAMR487</t>
  </si>
  <si>
    <t>DRE-XA10205100WA</t>
  </si>
  <si>
    <t>LAMR488</t>
  </si>
  <si>
    <t>DRE-XA14030000WA</t>
  </si>
  <si>
    <t>LAMR489</t>
  </si>
  <si>
    <t>G002S100HOVC</t>
  </si>
  <si>
    <t>LAMR490</t>
  </si>
  <si>
    <t>G017S100HOVC</t>
  </si>
  <si>
    <t>Metrohm</t>
  </si>
  <si>
    <t>LAMV0002</t>
  </si>
  <si>
    <t>Termómetro digital Hanna Instruments, modelo Checktemp 1C</t>
  </si>
  <si>
    <t>HI98509</t>
  </si>
  <si>
    <t>Punta de pipeta (EP. Tips Standard bulk 100-5000 microlitros)</t>
  </si>
  <si>
    <t>30.000.978</t>
  </si>
  <si>
    <t>LAMV0015</t>
  </si>
  <si>
    <t>Jabón manos clorhexidina 4%</t>
  </si>
  <si>
    <t>Instrunet Inibsa</t>
  </si>
  <si>
    <t>LAMV0018</t>
  </si>
  <si>
    <t xml:space="preserve">Jeringa 1000 ul. 1001LTN  </t>
  </si>
  <si>
    <t>20740-U</t>
  </si>
  <si>
    <t>LAMV0024</t>
  </si>
  <si>
    <t>Papel ind. pH 0-14</t>
  </si>
  <si>
    <t>5.241.641.826</t>
  </si>
  <si>
    <t>LAMV0032</t>
  </si>
  <si>
    <t>Asa de siembra 1 ul</t>
  </si>
  <si>
    <t>302.713</t>
  </si>
  <si>
    <t>LAMV0033</t>
  </si>
  <si>
    <t>---</t>
  </si>
  <si>
    <t>LAMV0034</t>
  </si>
  <si>
    <t>Bayetas amarillas</t>
  </si>
  <si>
    <t>Ballerina</t>
  </si>
  <si>
    <t>LAMV0035</t>
  </si>
  <si>
    <t>Bolsa autoclave 305x660 mm.</t>
  </si>
  <si>
    <t>129-0587</t>
  </si>
  <si>
    <t>LAMV0036</t>
  </si>
  <si>
    <t>Cinta p/estéril autoclave</t>
  </si>
  <si>
    <t>Frasco/bote/contenedor de muestras 1,5 litros, estéril (Anaclin)</t>
  </si>
  <si>
    <t>Anaclin</t>
  </si>
  <si>
    <t>LAMV0038</t>
  </si>
  <si>
    <t xml:space="preserve">Crema de manos c/dosificador  </t>
  </si>
  <si>
    <t>Ureadin</t>
  </si>
  <si>
    <t>LAMV0039</t>
  </si>
  <si>
    <t>Estropajo verde sin esponja.</t>
  </si>
  <si>
    <t>Schott-Brite</t>
  </si>
  <si>
    <t>Aachen</t>
  </si>
  <si>
    <t>LAMV0044</t>
  </si>
  <si>
    <t>Guante nitrilo s/polvo, talla G</t>
  </si>
  <si>
    <t>4020NG</t>
  </si>
  <si>
    <t>LAMV0045</t>
  </si>
  <si>
    <t>Guante nitrilo s/polvo, talla M</t>
  </si>
  <si>
    <t>GNN.002.10</t>
  </si>
  <si>
    <t>LAMV0047</t>
  </si>
  <si>
    <t>Guante nitrilo s/polvo, talla P</t>
  </si>
  <si>
    <t>4020NP</t>
  </si>
  <si>
    <t>LAMV0050</t>
  </si>
  <si>
    <t>Junta de recambio para válvulas de aspiración</t>
  </si>
  <si>
    <t>Brand</t>
  </si>
  <si>
    <t>LAMV0051</t>
  </si>
  <si>
    <t>Detergente lavavajillas Mistol</t>
  </si>
  <si>
    <t>Mistol</t>
  </si>
  <si>
    <t>LAMV0053</t>
  </si>
  <si>
    <t>Papel aluminio (Rollo 300 mts.)</t>
  </si>
  <si>
    <t>LAMV0054</t>
  </si>
  <si>
    <t>Papel Trapicel color azul 3 capas</t>
  </si>
  <si>
    <t>Punta pipeta 100-1000 ul Finntip</t>
  </si>
  <si>
    <t>Thermo</t>
  </si>
  <si>
    <t>LAMV0056</t>
  </si>
  <si>
    <t>Sal lavavajillas</t>
  </si>
  <si>
    <t>Calgonit</t>
  </si>
  <si>
    <t>LAMV0061</t>
  </si>
  <si>
    <t>Tapón roscado para vial 1ml</t>
  </si>
  <si>
    <t>5185-5820</t>
  </si>
  <si>
    <t>16</t>
  </si>
  <si>
    <t>61</t>
  </si>
  <si>
    <t>Insertos para vial de 100uL</t>
  </si>
  <si>
    <t>LLG</t>
  </si>
  <si>
    <t>LAMV0067</t>
  </si>
  <si>
    <t>Auxiliar macropipeteado (aspirador) verde  hasta 10 ml</t>
  </si>
  <si>
    <t>W110</t>
  </si>
  <si>
    <t>LAMV0072</t>
  </si>
  <si>
    <t xml:space="preserve">Carro acero inoxidable 3 estantes </t>
  </si>
  <si>
    <t>2CR-A20601</t>
  </si>
  <si>
    <t>LAMV0084</t>
  </si>
  <si>
    <t>Escobillón AUX Nº 4=2</t>
  </si>
  <si>
    <t>----</t>
  </si>
  <si>
    <t>LAMV0085</t>
  </si>
  <si>
    <t>Escobillón nº 6,  de 20 a 32mm Ø</t>
  </si>
  <si>
    <t>LAMV0097</t>
  </si>
  <si>
    <t>Mechero de  seguridad de gas</t>
  </si>
  <si>
    <t>Fuego</t>
  </si>
  <si>
    <t>SCS PRO 9018584</t>
  </si>
  <si>
    <t>LAMV0099</t>
  </si>
  <si>
    <t>Papel parafilm 'M', 10 cm</t>
  </si>
  <si>
    <t>Labbox</t>
  </si>
  <si>
    <t>Embudo pesasustancias de vidrio 10ml</t>
  </si>
  <si>
    <t>Docal</t>
  </si>
  <si>
    <t>191/10</t>
  </si>
  <si>
    <t>LAMV0127</t>
  </si>
  <si>
    <t>Perlas de vidrio tipo M, 7mm diam.</t>
  </si>
  <si>
    <t>LAMV0131</t>
  </si>
  <si>
    <t>Guante nitrilo s/polvo, talla XL, nº 9-10</t>
  </si>
  <si>
    <t>GNN.444.10</t>
  </si>
  <si>
    <t>LAMV0132</t>
  </si>
  <si>
    <t>Jabón de manos con dosificador</t>
  </si>
  <si>
    <t>Dermo</t>
  </si>
  <si>
    <t>LAMV0135</t>
  </si>
  <si>
    <t>Electrodo combinado Plug&amp;Play (Sensor chip) de pH, Mettler</t>
  </si>
  <si>
    <t>LAMV0141</t>
  </si>
  <si>
    <t>Viales vidrio encapsulable 20mm, 20ml (Vial-HS 20ml, Crimp W/Patch 100EA)</t>
  </si>
  <si>
    <t>Perkin Elmer</t>
  </si>
  <si>
    <t>N9303349</t>
  </si>
  <si>
    <t>40</t>
  </si>
  <si>
    <t>32</t>
  </si>
  <si>
    <t>LAMV0142</t>
  </si>
  <si>
    <t>Cápsulas viales vidrio encapsulable 20mm, ensambladas, 20ml (Al/Sil liner, crimps, springs)</t>
  </si>
  <si>
    <t>N9304145</t>
  </si>
  <si>
    <t>LAMV0143</t>
  </si>
  <si>
    <t>Bombona Butano/propano 450g</t>
  </si>
  <si>
    <t>Campingaz</t>
  </si>
  <si>
    <t>LAMV0144</t>
  </si>
  <si>
    <t>Viales vidrio, color topacio, 2ml, tapón roscado</t>
  </si>
  <si>
    <t>5182-0716</t>
  </si>
  <si>
    <t>LAMV0147</t>
  </si>
  <si>
    <t>Adaptador para bombona</t>
  </si>
  <si>
    <t>LAMV0148</t>
  </si>
  <si>
    <t>Tuberia de seguridad para gas 10 mm diam. interno (2 m) para mechero gas</t>
  </si>
  <si>
    <t>LAMV0157</t>
  </si>
  <si>
    <t>Célula de conductividad Inlab 731 para T7</t>
  </si>
  <si>
    <t>LAMV0159</t>
  </si>
  <si>
    <t>Filtro Voc-Pak polisher</t>
  </si>
  <si>
    <t>VOCPAK001</t>
  </si>
  <si>
    <t>Tapones de encapsulado con septa de PTFE/silicona para viales de vidrio 2ml</t>
  </si>
  <si>
    <t>5182-0552</t>
  </si>
  <si>
    <t>LAMV0170</t>
  </si>
  <si>
    <t>Estropajo metálico Nanas</t>
  </si>
  <si>
    <t>Nanas</t>
  </si>
  <si>
    <t>LAMV0171</t>
  </si>
  <si>
    <t>Pinza con puntas revestidas de silicona, acero fino, 105mm</t>
  </si>
  <si>
    <t>Kerh&amp;Sohn</t>
  </si>
  <si>
    <t>9.900.790</t>
  </si>
  <si>
    <t>LAMV0172</t>
  </si>
  <si>
    <t>Papel film transparente 45x300m</t>
  </si>
  <si>
    <t>LAMV0179</t>
  </si>
  <si>
    <t>Frita, cabezal filtración Microfil P/EZ-FIT</t>
  </si>
  <si>
    <t>EZFITMIHE1</t>
  </si>
  <si>
    <t>Restek</t>
  </si>
  <si>
    <t>Cubetas redondas con tapa para colorímetros de cloro</t>
  </si>
  <si>
    <t>Lovibond</t>
  </si>
  <si>
    <t>LAMV0208</t>
  </si>
  <si>
    <t>Auxiliar macropipeteado (aspirador) rojo hasta 25 ml</t>
  </si>
  <si>
    <t>Isolab</t>
  </si>
  <si>
    <t>4.008 324</t>
  </si>
  <si>
    <t>Punta 250 ul Finntip universal</t>
  </si>
  <si>
    <t>9400230</t>
  </si>
  <si>
    <t>LAMV0219</t>
  </si>
  <si>
    <t>Guante nitrilo s/polvo, talla XS</t>
  </si>
  <si>
    <t>GNN.T00.OL</t>
  </si>
  <si>
    <t>LAMV0220</t>
  </si>
  <si>
    <t>Toallitas de precisión 11x21cm</t>
  </si>
  <si>
    <t>Kimberly-Clark</t>
  </si>
  <si>
    <t>LAMV0222</t>
  </si>
  <si>
    <t>Juntas O Ring jarra anaerobiosis Anaerojar</t>
  </si>
  <si>
    <t>AG0030A</t>
  </si>
  <si>
    <t>LAMV0224</t>
  </si>
  <si>
    <t>Bobina de papel para selladora de bolsas, 20cm x 100m</t>
  </si>
  <si>
    <t>Asa de siembra 10 ul</t>
  </si>
  <si>
    <t>VWRRI612-9353</t>
  </si>
  <si>
    <t>LAMV0236</t>
  </si>
  <si>
    <t>Estropajo fibra verde con salvauñas</t>
  </si>
  <si>
    <t>Sation</t>
  </si>
  <si>
    <t>14</t>
  </si>
  <si>
    <t>Punta pipeta 1000-10000 ul epT.I.P.S. estándar (longitud 165mm), turquesa</t>
  </si>
  <si>
    <t>30000.765</t>
  </si>
  <si>
    <t>Punta pipeta 1000-10000 ul epT.I.P.S. estándar (longitud 243mm), turquesa</t>
  </si>
  <si>
    <t>30000.781</t>
  </si>
  <si>
    <t>LAMV0243</t>
  </si>
  <si>
    <t>Caja estándar europeo PP apilable 20L</t>
  </si>
  <si>
    <t>Surplus</t>
  </si>
  <si>
    <t>LAMV0244</t>
  </si>
  <si>
    <t>Caja estándar europeo PP apilable 66L</t>
  </si>
  <si>
    <t>LAMV0245</t>
  </si>
  <si>
    <t>Tapa PP 400x300x10mm para caja estándar europeo PP apilable 20L (LAMV0243)</t>
  </si>
  <si>
    <t>LAMV0246</t>
  </si>
  <si>
    <t>Tapa PP 600x300x10mm para caja estándar europeo PP apilable 66L (LAMV0244)</t>
  </si>
  <si>
    <t>LAMV0247</t>
  </si>
  <si>
    <t>Escobillón para tubos de ensayo, con pincel, 10mm Ø, longitud 250mm</t>
  </si>
  <si>
    <t>9.019 030</t>
  </si>
  <si>
    <t>LAMV0248</t>
  </si>
  <si>
    <t>Filtro de membrana 0,2µm (Iónico)</t>
  </si>
  <si>
    <t>LAMV0250</t>
  </si>
  <si>
    <t>Fibra SPME (Azul)</t>
  </si>
  <si>
    <t>57311,0</t>
  </si>
  <si>
    <t>Punta pipeta 20-300 ul epT.I.P.S. estándar (longitud 55mm), naranja</t>
  </si>
  <si>
    <t>LAMV0257</t>
  </si>
  <si>
    <t>Varilla agitadora cilíndrica de 20x6 mm.</t>
  </si>
  <si>
    <t>9.197 520</t>
  </si>
  <si>
    <t>75</t>
  </si>
  <si>
    <t>LAMV0258</t>
  </si>
  <si>
    <t>Juntas tóricas (Fluorocarbon O-Rings) para liner detector 1177</t>
  </si>
  <si>
    <t>22241</t>
  </si>
  <si>
    <t>LAMV0259</t>
  </si>
  <si>
    <t>Varilla agitadora magnética Star Head de 14x12 mm.</t>
  </si>
  <si>
    <t>Nalgene</t>
  </si>
  <si>
    <t>9.198 212</t>
  </si>
  <si>
    <t>LAMV0260</t>
  </si>
  <si>
    <t>Varilla agitadora magnética Star Head de 17x13 mm.</t>
  </si>
  <si>
    <t>9.198 213</t>
  </si>
  <si>
    <t>LAMV0261</t>
  </si>
  <si>
    <t>Varilla agitadora cilíndrica de 30x6 mm.</t>
  </si>
  <si>
    <t>9.197 530</t>
  </si>
  <si>
    <t>Punta pipeta 0,1-5 ml epT.I.P.S. Box, Eppendorf Quality (longitud 120mm), lila</t>
  </si>
  <si>
    <t>Punta pipeta 0,05-1 ml epT.I.P.S. Box, Eppendorf Quality (longitud 71mm), azul</t>
  </si>
  <si>
    <t>LAMV0267</t>
  </si>
  <si>
    <t>Temporizador dual Oregon Scientific wb 388</t>
  </si>
  <si>
    <t>Oregon Scientific</t>
  </si>
  <si>
    <t>9.260 186</t>
  </si>
  <si>
    <t>LAMV0268</t>
  </si>
  <si>
    <t>Skimmer ICAP Q/Qnova Ni for insert</t>
  </si>
  <si>
    <t>Thermo Scientific</t>
  </si>
  <si>
    <t>1311870</t>
  </si>
  <si>
    <t>LAMV0269</t>
  </si>
  <si>
    <t>Skimmer Cone insert 3,5</t>
  </si>
  <si>
    <t>LAMV0270</t>
  </si>
  <si>
    <t>Sample Cone Ni 4450</t>
  </si>
  <si>
    <t>NC9439281</t>
  </si>
  <si>
    <t>LAMV0274</t>
  </si>
  <si>
    <t>Espátula cuchara plana análisis</t>
  </si>
  <si>
    <t>LAMV0275</t>
  </si>
  <si>
    <t>MicroFlow PFA-ST Nebulizer Performance Report, iCAP Q</t>
  </si>
  <si>
    <t>LAMV0276</t>
  </si>
  <si>
    <t>Iman agitador teflon forma cruz 5x10mm</t>
  </si>
  <si>
    <t>442-0394</t>
  </si>
  <si>
    <t>LAMV0277</t>
  </si>
  <si>
    <t>Regeneración botella S8000 P/8 Sation (Cartucho de resina para desmineralizador)</t>
  </si>
  <si>
    <t>S8000 P/8 Sation</t>
  </si>
  <si>
    <t>LAMV0280</t>
  </si>
  <si>
    <t>Escobillón nº 10,  de 25x130mm pelox350mm long selecta</t>
  </si>
  <si>
    <t>LAMV0281</t>
  </si>
  <si>
    <t>Iman Teflon 8x30mm Deltalab.</t>
  </si>
  <si>
    <t>LAMV0285</t>
  </si>
  <si>
    <t>Férrulas grafito simples Vespel, 0,25mm</t>
  </si>
  <si>
    <t>Agilent Technologies</t>
  </si>
  <si>
    <t>8010-0310</t>
  </si>
  <si>
    <t>LAMV0287</t>
  </si>
  <si>
    <t>Tubo PVC para bomba peristáltica con extremo acampañado, 3 puentes naranjas y verdes</t>
  </si>
  <si>
    <t>381-0220F</t>
  </si>
  <si>
    <t>LAMV0290</t>
  </si>
  <si>
    <t>Jeringa teflón para cromatógrafo GC-MS, 25uL, calibre 22, longitud 51mm</t>
  </si>
  <si>
    <t>80200-Ref. 20973</t>
  </si>
  <si>
    <t>LAMV0291</t>
  </si>
  <si>
    <t>Jeringa teflón para cromatógrafo GC-MS, 50uL, calibre 22, longitud 51mm</t>
  </si>
  <si>
    <t>80900-Ref. 20687</t>
  </si>
  <si>
    <t>LAMV0292</t>
  </si>
  <si>
    <t>Jeringa teflón para cromatógrafo GC-MS, 100uL, calibre 22, longitud 51mm</t>
  </si>
  <si>
    <t>81000-Ref. 20688</t>
  </si>
  <si>
    <t>LAMV0296</t>
  </si>
  <si>
    <t>Cabezal mezclador para agitador ZX3 Vortex Mixer</t>
  </si>
  <si>
    <t>Velp Scientifica</t>
  </si>
  <si>
    <t>LAMV0298</t>
  </si>
  <si>
    <t>Bandeja circular de aluminio, envase tipo "comida para llevar"</t>
  </si>
  <si>
    <t>LAMV0299</t>
  </si>
  <si>
    <t>Jeringa para cromatógrafo GC-MS, 10uL, calibre 26, longitud 51mm</t>
  </si>
  <si>
    <t>Asas Digralsky (plástico)</t>
  </si>
  <si>
    <t>FisherBrand</t>
  </si>
  <si>
    <t>LAMV0306</t>
  </si>
  <si>
    <t>Jeringa teflón para cromatógrafo GC-MS, 50uL, calibre 25, longitud 50mm</t>
  </si>
  <si>
    <t>SGE</t>
  </si>
  <si>
    <t>004200-24729 Restek</t>
  </si>
  <si>
    <t>LAMV0307</t>
  </si>
  <si>
    <t>Electrodo pH, cuerpo plástico, Quick Connect DIN, HI12303</t>
  </si>
  <si>
    <t>Hanna</t>
  </si>
  <si>
    <t>HI12303</t>
  </si>
  <si>
    <t>LAMV0310</t>
  </si>
  <si>
    <t>Jeringa 1ml, series 1000</t>
  </si>
  <si>
    <t>LAMV0319</t>
  </si>
  <si>
    <t>Punta de pipeta incolora 1mL amarillo, Combitips advanced</t>
  </si>
  <si>
    <t>LAMV0320</t>
  </si>
  <si>
    <t>Jeringa para cromatógrafo, 25uL, calibre 22, longitud 51mm</t>
  </si>
  <si>
    <t>LAMV0321</t>
  </si>
  <si>
    <t>Jeringa para cromatógrafo, 50uL, calibre 22, longitud 51mm</t>
  </si>
  <si>
    <t>LAMV0322</t>
  </si>
  <si>
    <t>Jeringa para cromatógrafo, 100uL, calibre 22, longitud 51mm</t>
  </si>
  <si>
    <t>LAMV0324</t>
  </si>
  <si>
    <t>Cuchara 2 extremos, acero inoxidable 18/10, longitud 210mm, 29x40 y 22x30</t>
  </si>
  <si>
    <t>LAMV0326</t>
  </si>
  <si>
    <t>Columna RXI-624 SIL MS 30M 0,25mm</t>
  </si>
  <si>
    <t>RS-13868</t>
  </si>
  <si>
    <t>LAMV0327</t>
  </si>
  <si>
    <t>Filtro EZ-Pak para legionella, poro 0,45um, 47mm diámetro, color negro, superficie cuadriculada</t>
  </si>
  <si>
    <t>MSO000814</t>
  </si>
  <si>
    <t>LAMV0332</t>
  </si>
  <si>
    <t>Módulo Hach Ice-Pic de calibración-verificación, patrón turbidez 1NTU</t>
  </si>
  <si>
    <t>LAMV0337</t>
  </si>
  <si>
    <t>Cartucho LC-PAK</t>
  </si>
  <si>
    <t>LCPAK0001</t>
  </si>
  <si>
    <t>LAMV0338</t>
  </si>
  <si>
    <t>Cortador tubo vidrio 40mm</t>
  </si>
  <si>
    <t>Bochem</t>
  </si>
  <si>
    <t>12210</t>
  </si>
  <si>
    <t>LAMV0339</t>
  </si>
  <si>
    <t>Anillo de estabilización para frascos 125-500ml</t>
  </si>
  <si>
    <t>Roth</t>
  </si>
  <si>
    <t>004-0CY811</t>
  </si>
  <si>
    <t>LAMV0340</t>
  </si>
  <si>
    <t>Filtro escape V3.0 M</t>
  </si>
  <si>
    <t>Scat</t>
  </si>
  <si>
    <t>490914</t>
  </si>
  <si>
    <t>LAMV0345</t>
  </si>
  <si>
    <t>Escobillón para frascos grandes, con pincel, 100mm Ø, longitud 620mm</t>
  </si>
  <si>
    <t>233-402-14</t>
  </si>
  <si>
    <t>LAMV0346</t>
  </si>
  <si>
    <t>Escobillón para frascos medianos, con pincel, 60mm Ø, longitud 320mm</t>
  </si>
  <si>
    <t>233-0402-6</t>
  </si>
  <si>
    <t>LAMV0349</t>
  </si>
  <si>
    <t>Column saver, 0,5um precolumn</t>
  </si>
  <si>
    <t>55214-U</t>
  </si>
  <si>
    <t>LAMV0350</t>
  </si>
  <si>
    <t>Guante nitrilo s/polvo, mayor longitud de antebrazo, talla S</t>
  </si>
  <si>
    <t>6270366</t>
  </si>
  <si>
    <t>LAMV0351</t>
  </si>
  <si>
    <t>Guante nitrilo s/polvo, mayor longitud de antebrazo, talla M</t>
  </si>
  <si>
    <t>6270367</t>
  </si>
  <si>
    <t>LAR0002</t>
  </si>
  <si>
    <t>Etol 95</t>
  </si>
  <si>
    <t>LAR0003</t>
  </si>
  <si>
    <t>Anaerobic indicator</t>
  </si>
  <si>
    <t>OXOID</t>
  </si>
  <si>
    <t>BR0055B</t>
  </si>
  <si>
    <t>LAR0004</t>
  </si>
  <si>
    <t>Potasio permanganato 0,05N solución valorada</t>
  </si>
  <si>
    <t>LAR0011</t>
  </si>
  <si>
    <t>Sodio borohidruro para análisis</t>
  </si>
  <si>
    <t>LAR0018</t>
  </si>
  <si>
    <t>Acido cítrico 1-hidrato para análisis (ACS)</t>
  </si>
  <si>
    <t>AC07251000</t>
  </si>
  <si>
    <t>LAR0020</t>
  </si>
  <si>
    <t>Ácido clorhídrico para análisis (37%)</t>
  </si>
  <si>
    <t>LAR0021</t>
  </si>
  <si>
    <t>AC07441000</t>
  </si>
  <si>
    <t>LAR0023</t>
  </si>
  <si>
    <t>Acido clorhídrico 37%  (máx. 0,0000005% Hg), para análisis, ACS, ISO</t>
  </si>
  <si>
    <t>131020.1611</t>
  </si>
  <si>
    <t>LAR0028</t>
  </si>
  <si>
    <t>Ácido orto-fosfórico 85% para análisis</t>
  </si>
  <si>
    <t>AC11001000</t>
  </si>
  <si>
    <t>LAR0034</t>
  </si>
  <si>
    <t>Acido nítrico 65%, para análisis</t>
  </si>
  <si>
    <t>AC16011000</t>
  </si>
  <si>
    <t>LAR0045</t>
  </si>
  <si>
    <t>Ácido sulfúrico 1N (0,5M), solución valorada</t>
  </si>
  <si>
    <t>AC20801000</t>
  </si>
  <si>
    <t>LAR0049</t>
  </si>
  <si>
    <t>Acido sulfúrico 96%</t>
  </si>
  <si>
    <t>AC20671000</t>
  </si>
  <si>
    <t>LAR0062</t>
  </si>
  <si>
    <t>Amoniaco 25%</t>
  </si>
  <si>
    <t>AM02491000</t>
  </si>
  <si>
    <t>LAR0111</t>
  </si>
  <si>
    <t xml:space="preserve">Etanol 96% PRS </t>
  </si>
  <si>
    <t>ET00031000</t>
  </si>
  <si>
    <t>LAR0149</t>
  </si>
  <si>
    <t>Metanol para HPLC-Líquidos &gt;=99,9%</t>
  </si>
  <si>
    <t>LAR0150</t>
  </si>
  <si>
    <t>Metanol  para gases GC (Methanol, puriss p.a., ACS reagent ISO, reag. pH Eur. &gt;=99,8%)</t>
  </si>
  <si>
    <t>32213-1L</t>
  </si>
  <si>
    <t>LAR0158</t>
  </si>
  <si>
    <t>N-Hexano</t>
  </si>
  <si>
    <t>LAR0185</t>
  </si>
  <si>
    <t>Potasio cloruro</t>
  </si>
  <si>
    <t>PO02000500</t>
  </si>
  <si>
    <t>LAR0187</t>
  </si>
  <si>
    <t>Solución patrón potasio cloruro 3 molar</t>
  </si>
  <si>
    <t>Crison</t>
  </si>
  <si>
    <t>95-00</t>
  </si>
  <si>
    <t>LAR0200</t>
  </si>
  <si>
    <t xml:space="preserve">Potasio hidrógeno ftalato PRS  </t>
  </si>
  <si>
    <t>141481.1211</t>
  </si>
  <si>
    <t>LAR0205</t>
  </si>
  <si>
    <t xml:space="preserve">Potasio ioduro  </t>
  </si>
  <si>
    <t>PO04110250</t>
  </si>
  <si>
    <t>LAR0229</t>
  </si>
  <si>
    <t>Sodio carbonato anhidro</t>
  </si>
  <si>
    <t>LAR0230</t>
  </si>
  <si>
    <t>Sodio cloruro</t>
  </si>
  <si>
    <t>SO02271000</t>
  </si>
  <si>
    <t>LAR0236</t>
  </si>
  <si>
    <t>Sodio hidróxido lentejas PRS</t>
  </si>
  <si>
    <t>SO04250500</t>
  </si>
  <si>
    <t>LAR0237</t>
  </si>
  <si>
    <t>Sodio hidróxido 1 N indic. Fenolftaleina</t>
  </si>
  <si>
    <t>SO04411000</t>
  </si>
  <si>
    <t>LAR0248</t>
  </si>
  <si>
    <t>Sodio tiosulfato 0,1M, solución valorada</t>
  </si>
  <si>
    <t>SO07311000</t>
  </si>
  <si>
    <t>LAR0249</t>
  </si>
  <si>
    <t>Sodio tiosulfato pentahidrato (5H2O)</t>
  </si>
  <si>
    <t>SO07270500</t>
  </si>
  <si>
    <t>LAR0253</t>
  </si>
  <si>
    <t>Sulfato de amonio y hierro (Sal de Mohr)</t>
  </si>
  <si>
    <t>Fluka</t>
  </si>
  <si>
    <t>LAR0256</t>
  </si>
  <si>
    <t xml:space="preserve">Sulfanilamida  </t>
  </si>
  <si>
    <t>LAR0268</t>
  </si>
  <si>
    <t xml:space="preserve">Vaselina filante QP  </t>
  </si>
  <si>
    <t>VA01500250</t>
  </si>
  <si>
    <t>LAR0270</t>
  </si>
  <si>
    <t>Sodio tiosulfato 0,05N (1000 ml)</t>
  </si>
  <si>
    <t>SO07371000</t>
  </si>
  <si>
    <t>LAR0300</t>
  </si>
  <si>
    <t>Estaño(II) cloruro dihidrato, purísimo, Pharmpur®, Ph Eur, BP</t>
  </si>
  <si>
    <t>ES00630100</t>
  </si>
  <si>
    <t>LAR0302</t>
  </si>
  <si>
    <t>Tabletas de cloro</t>
  </si>
  <si>
    <t>ZWCL01F50</t>
  </si>
  <si>
    <t>LAR0405</t>
  </si>
  <si>
    <t xml:space="preserve">Slanetz Bartley medium  </t>
  </si>
  <si>
    <t>CM0377B</t>
  </si>
  <si>
    <t>LAR0413</t>
  </si>
  <si>
    <t>Glicerol</t>
  </si>
  <si>
    <t>Difco</t>
  </si>
  <si>
    <t>228210</t>
  </si>
  <si>
    <t>LAR0418</t>
  </si>
  <si>
    <t>Sodium Biselenite</t>
  </si>
  <si>
    <t>LP0121A</t>
  </si>
  <si>
    <t>LAR0419</t>
  </si>
  <si>
    <t>Bismuto sulfito agar</t>
  </si>
  <si>
    <t>DIFCO</t>
  </si>
  <si>
    <t>273300</t>
  </si>
  <si>
    <t>LAR0459</t>
  </si>
  <si>
    <t>Bactidrop Oxidase Remel</t>
  </si>
  <si>
    <t>R21540</t>
  </si>
  <si>
    <t>LAR0489</t>
  </si>
  <si>
    <t>TSC Perfringens Agar Base</t>
  </si>
  <si>
    <t>CM0587B</t>
  </si>
  <si>
    <t>LAR0490</t>
  </si>
  <si>
    <t>Suplemento perfringens TSC</t>
  </si>
  <si>
    <t>SR0088E</t>
  </si>
  <si>
    <t>LAR0509</t>
  </si>
  <si>
    <t>Anaerogen 2,5L</t>
  </si>
  <si>
    <t>AN0025A</t>
  </si>
  <si>
    <t>LAR0515</t>
  </si>
  <si>
    <t>Agua peptonada tamponada (Buffered peptone water)</t>
  </si>
  <si>
    <t>02-277-500</t>
  </si>
  <si>
    <t>LAR0516</t>
  </si>
  <si>
    <t xml:space="preserve">Rappaport vasiliadis  </t>
  </si>
  <si>
    <t>CM0866B</t>
  </si>
  <si>
    <t>LAR0517</t>
  </si>
  <si>
    <t>Selenite Cystine Broth Base</t>
  </si>
  <si>
    <t>CM0699B</t>
  </si>
  <si>
    <t>LAR0518</t>
  </si>
  <si>
    <t>Verde brillante (Brilliant green agar, modified)</t>
  </si>
  <si>
    <t>CM0329B</t>
  </si>
  <si>
    <t>LAR0523</t>
  </si>
  <si>
    <t>Legionella látex</t>
  </si>
  <si>
    <t>DR0800M</t>
  </si>
  <si>
    <t>LAR0524</t>
  </si>
  <si>
    <t>Water plate count agar</t>
  </si>
  <si>
    <t>TP01012</t>
  </si>
  <si>
    <t>LAR0535</t>
  </si>
  <si>
    <t>Agar bilis esculina</t>
  </si>
  <si>
    <t>CM0888B</t>
  </si>
  <si>
    <t>LAR0536</t>
  </si>
  <si>
    <t>Salmonella test kit (Pack 100u)</t>
  </si>
  <si>
    <t>DR1108A</t>
  </si>
  <si>
    <t>LAR0542</t>
  </si>
  <si>
    <t xml:space="preserve">Acido clorhídrico 0,01N </t>
  </si>
  <si>
    <t>AC07571000</t>
  </si>
  <si>
    <t>LAR0545</t>
  </si>
  <si>
    <t>Carbonato cálcico precipitado PA</t>
  </si>
  <si>
    <t>CA01840500</t>
  </si>
  <si>
    <t>LAR0550</t>
  </si>
  <si>
    <t xml:space="preserve">Sodio dodecilo sulfato  </t>
  </si>
  <si>
    <t>1.323.631.207</t>
  </si>
  <si>
    <t>LAR0552</t>
  </si>
  <si>
    <t>Cloramina T 3 hidrato</t>
  </si>
  <si>
    <t>CL00200100</t>
  </si>
  <si>
    <t>LAR0554</t>
  </si>
  <si>
    <t>Hidróxido potásico 1N (Potasio hidróxido 1N)</t>
  </si>
  <si>
    <t>PO02801000</t>
  </si>
  <si>
    <t>LAR0555</t>
  </si>
  <si>
    <t xml:space="preserve">Dimethylbarbituric (1,3) acid  </t>
  </si>
  <si>
    <t>39565-50G</t>
  </si>
  <si>
    <t>LAR0558</t>
  </si>
  <si>
    <t>Ácido isonicotínico</t>
  </si>
  <si>
    <t>LAR0566</t>
  </si>
  <si>
    <t>Metanol para GC/MS</t>
  </si>
  <si>
    <t>ME02981000</t>
  </si>
  <si>
    <t>LAR0571</t>
  </si>
  <si>
    <t>Etilendiamina Panreac 161869.1611</t>
  </si>
  <si>
    <t>161869.1611</t>
  </si>
  <si>
    <t>LAR0600</t>
  </si>
  <si>
    <t>DPD free chlorine 10ml</t>
  </si>
  <si>
    <t>2105528</t>
  </si>
  <si>
    <t>LAR0603</t>
  </si>
  <si>
    <t>Detergente para lavavajillas Extran AP-17</t>
  </si>
  <si>
    <t>LAR0614</t>
  </si>
  <si>
    <t>Reactivo aluminio</t>
  </si>
  <si>
    <t>LCK301</t>
  </si>
  <si>
    <t>LAR0653</t>
  </si>
  <si>
    <t>XLD medium polvo</t>
  </si>
  <si>
    <t>CM0469B</t>
  </si>
  <si>
    <t>LAR0658</t>
  </si>
  <si>
    <t>Acetona plus calidad LC-MS</t>
  </si>
  <si>
    <t>LAR0681</t>
  </si>
  <si>
    <t>Disolución de carbonato sódico, Na2Co3, 72mM</t>
  </si>
  <si>
    <t>72784-1L</t>
  </si>
  <si>
    <t>LAR0684</t>
  </si>
  <si>
    <t>Tween20-Polyoxyethylene(20)sorbitan monolaurate</t>
  </si>
  <si>
    <t>LAR0688</t>
  </si>
  <si>
    <t>Solución reactivo iCAP Q/RQ tune (Ba, Bi, Ce, Co, In, Li, U) 1.0 µg/L</t>
  </si>
  <si>
    <t>1323770</t>
  </si>
  <si>
    <t>LAR0689</t>
  </si>
  <si>
    <t>Solución calibración iCAP Q/Qnova</t>
  </si>
  <si>
    <t>1323760</t>
  </si>
  <si>
    <t>LAR0690</t>
  </si>
  <si>
    <t>Reactivo fosfatasa ácida</t>
  </si>
  <si>
    <t>Sifin</t>
  </si>
  <si>
    <t>TN1519</t>
  </si>
  <si>
    <t>LAR0693</t>
  </si>
  <si>
    <t>Disodio oxalato estándar para volumetría</t>
  </si>
  <si>
    <t>241706.1608</t>
  </si>
  <si>
    <t>LAR0694</t>
  </si>
  <si>
    <t>Solución oxalato disódico 0,1N (0,005 mol/l)</t>
  </si>
  <si>
    <t>LAR0695</t>
  </si>
  <si>
    <t>Etanol 96%, alcohol etílico para limpieza</t>
  </si>
  <si>
    <t>Montplet</t>
  </si>
  <si>
    <t>LAR0697</t>
  </si>
  <si>
    <t>Chromogenic coliform agar (ISO) (deshidratado)</t>
  </si>
  <si>
    <t>CM1205B</t>
  </si>
  <si>
    <t>LAR0703</t>
  </si>
  <si>
    <t>Solución Ringer 1/4 500 ml Pack 6</t>
  </si>
  <si>
    <t>064-BA8019</t>
  </si>
  <si>
    <t>11</t>
  </si>
  <si>
    <t>LAR0705</t>
  </si>
  <si>
    <t>Microcystest tube, test para detección microcistinas y nodularinas</t>
  </si>
  <si>
    <t>Zeulab</t>
  </si>
  <si>
    <t>ZE/MCT32</t>
  </si>
  <si>
    <t>LAR0708</t>
  </si>
  <si>
    <t>Isopropanol óptima grado LC/MS</t>
  </si>
  <si>
    <t>Fisher Chemical</t>
  </si>
  <si>
    <t>A4611</t>
  </si>
  <si>
    <t>LAR0709</t>
  </si>
  <si>
    <t>Metanol óptima grado LC/MS</t>
  </si>
  <si>
    <t>A456212</t>
  </si>
  <si>
    <t>LAR0710</t>
  </si>
  <si>
    <t>Ácido fórmico para LC/MS</t>
  </si>
  <si>
    <t>56302-50ML-GL</t>
  </si>
  <si>
    <t>LAR0711</t>
  </si>
  <si>
    <t>Amonio formiato para LC/MS</t>
  </si>
  <si>
    <t>70221-25G-F</t>
  </si>
  <si>
    <t>LAR0712</t>
  </si>
  <si>
    <t>Amonio acetato para LC/MS</t>
  </si>
  <si>
    <t>73594-25G-F</t>
  </si>
  <si>
    <t>LAR0713</t>
  </si>
  <si>
    <t>Éter metil terbutílico, Chromasolv Plus para HPLC, 99,9%</t>
  </si>
  <si>
    <t>Riedel-de Haën</t>
  </si>
  <si>
    <t>650560-1L</t>
  </si>
  <si>
    <t>LAR0714</t>
  </si>
  <si>
    <t>Cloruro de amonio 99,998%</t>
  </si>
  <si>
    <t>254134-25G</t>
  </si>
  <si>
    <t>LAR0715</t>
  </si>
  <si>
    <t>Amonio fluoruro hidrato 99,9975%</t>
  </si>
  <si>
    <t>338869-25G</t>
  </si>
  <si>
    <t>LAR0716</t>
  </si>
  <si>
    <t>2-Mercaptopyridine-N-oxide, sodium salt, 40 w/w % aqueus solution (Omadina de sodio)</t>
  </si>
  <si>
    <t>257740010</t>
  </si>
  <si>
    <t>LAR0717</t>
  </si>
  <si>
    <t>Ácido acético, aditivo eluyente para LC-MS</t>
  </si>
  <si>
    <t>49199-50ML</t>
  </si>
  <si>
    <t>LAR0718</t>
  </si>
  <si>
    <t>Agar Mackonkey M17 deshidratado</t>
  </si>
  <si>
    <t>CM0785</t>
  </si>
  <si>
    <t>LAR0719</t>
  </si>
  <si>
    <t>Solución cloruro trifeniltetrazolio 1%</t>
  </si>
  <si>
    <t>2406042</t>
  </si>
  <si>
    <t>LAR0721</t>
  </si>
  <si>
    <t>Ringer en tabletas</t>
  </si>
  <si>
    <t>BR0052G</t>
  </si>
  <si>
    <t>LAR0722</t>
  </si>
  <si>
    <t>Medio Scholtens agar modificado</t>
  </si>
  <si>
    <t>Bioser</t>
  </si>
  <si>
    <t>230002500</t>
  </si>
  <si>
    <t>LAR0723</t>
  </si>
  <si>
    <t>Caldo Scholtens modificado</t>
  </si>
  <si>
    <t>032462010</t>
  </si>
  <si>
    <t>LAR0724</t>
  </si>
  <si>
    <t>Agar semisólido Scholtens modificado</t>
  </si>
  <si>
    <t>032461010</t>
  </si>
  <si>
    <t>LAR0725</t>
  </si>
  <si>
    <t>Cloruro de calcio 2-hidrato ACS &gt;=99%</t>
  </si>
  <si>
    <t>LAR0726</t>
  </si>
  <si>
    <t>Acetonitrilo LC-MS Optima</t>
  </si>
  <si>
    <t>A955212</t>
  </si>
  <si>
    <t>LAR0727</t>
  </si>
  <si>
    <t>Agar MacConkey num. 3</t>
  </si>
  <si>
    <t>CM0115</t>
  </si>
  <si>
    <t>LAR0728</t>
  </si>
  <si>
    <t>Agua grado LC/MS Optima</t>
  </si>
  <si>
    <t>W6-500</t>
  </si>
  <si>
    <t>LAR0729</t>
  </si>
  <si>
    <t>Fluoruro de amonio</t>
  </si>
  <si>
    <t>52481-50G</t>
  </si>
  <si>
    <t>LAR0730</t>
  </si>
  <si>
    <t>Ácido nalidíxico 98%</t>
  </si>
  <si>
    <t>N8878-25G</t>
  </si>
  <si>
    <t>LAR0731</t>
  </si>
  <si>
    <t>Ácido etilendiaminotetracético sal tetrasódica 2-hidrato (EDTA)</t>
  </si>
  <si>
    <t>ED4SS-100G</t>
  </si>
  <si>
    <t>LAR0732</t>
  </si>
  <si>
    <t>Bicarbonato de amonio</t>
  </si>
  <si>
    <t>5330050050</t>
  </si>
  <si>
    <t>LAR0733</t>
  </si>
  <si>
    <t>Hidróxido de amonio ACS, 28.0-30.0 NH3</t>
  </si>
  <si>
    <t>LAR0734</t>
  </si>
  <si>
    <t>Ácido metilenodifosfónico</t>
  </si>
  <si>
    <t>M9508-250MG</t>
  </si>
  <si>
    <t>LAR0735</t>
  </si>
  <si>
    <t>Metanol tested for EPA533 and EPA537.1 PFAs methods LiChrosolv</t>
  </si>
  <si>
    <t>1047321000</t>
  </si>
  <si>
    <t>LAR0736</t>
  </si>
  <si>
    <t>Cubeta DQO ISO 0-150 ppm</t>
  </si>
  <si>
    <t>LCI500</t>
  </si>
  <si>
    <t>LAR0737</t>
  </si>
  <si>
    <t>NexION Setup Solution</t>
  </si>
  <si>
    <t>N8145051</t>
  </si>
  <si>
    <t>LAR0738</t>
  </si>
  <si>
    <t>NexION Dual Detector Calibration Solution</t>
  </si>
  <si>
    <t>N8145059</t>
  </si>
  <si>
    <t>LAVP0001</t>
  </si>
  <si>
    <t>Botella/frasco plástico opaco 500 ml, tapón rosca</t>
  </si>
  <si>
    <t>LAVP0002</t>
  </si>
  <si>
    <t>Cubilete autoanalizador 4ml (Technicon)</t>
  </si>
  <si>
    <t>DE910023</t>
  </si>
  <si>
    <t>LAVP0003</t>
  </si>
  <si>
    <t>Tubo PP 12 cc, tapón rosca con faldón estéril</t>
  </si>
  <si>
    <t>LAVP0004</t>
  </si>
  <si>
    <t>Botella/frasco ISO 1000 ml Duran, con rosa DIN, graduados, GL45, con tapón a rosca y anillo de vertido de PP azul, tapón AZUL</t>
  </si>
  <si>
    <t>Schott Duran</t>
  </si>
  <si>
    <t>DU218015455</t>
  </si>
  <si>
    <t>LAVP0005</t>
  </si>
  <si>
    <t>Matraz aforado de vidrio, 100ml, T/P, Clase A</t>
  </si>
  <si>
    <t>20972167825</t>
  </si>
  <si>
    <t>LAVP0012</t>
  </si>
  <si>
    <t xml:space="preserve">Frasco lavador 500 ml. </t>
  </si>
  <si>
    <t>Kartell</t>
  </si>
  <si>
    <t>KA-1634</t>
  </si>
  <si>
    <t>LAVP0019</t>
  </si>
  <si>
    <t xml:space="preserve">Matraz aforado 1000 cc. t/plást. Clase A  </t>
  </si>
  <si>
    <t>LAVP0020</t>
  </si>
  <si>
    <t xml:space="preserve">Matraz aforado 50 cc. c/certificado  </t>
  </si>
  <si>
    <t>LAVP0023</t>
  </si>
  <si>
    <t xml:space="preserve">Matraz erlenmeyer b/a 250 cc.  </t>
  </si>
  <si>
    <t>5141182</t>
  </si>
  <si>
    <t>LAVP0028</t>
  </si>
  <si>
    <t>Probeta plástico 1000 cc.</t>
  </si>
  <si>
    <t>KA-1576</t>
  </si>
  <si>
    <t>LAVP0029</t>
  </si>
  <si>
    <t xml:space="preserve">Probeta plástico 500 cc.  </t>
  </si>
  <si>
    <t>LAVP0030</t>
  </si>
  <si>
    <t>Probeta vidrio 1000 cc. f/a , clase A</t>
  </si>
  <si>
    <t>LAVP0031</t>
  </si>
  <si>
    <t>Probeta vidrio graduada, 50 cc, clase A</t>
  </si>
  <si>
    <t>LAVP0034</t>
  </si>
  <si>
    <t>Tubo cónico 15 cc. graduado (no esteril sin faldón)</t>
  </si>
  <si>
    <t>LAVP0037</t>
  </si>
  <si>
    <t>Tubo falcon 50 cc. c/faldón, estériles</t>
  </si>
  <si>
    <t>LAVP0039</t>
  </si>
  <si>
    <t>Tubos falcon 50 cc. c/faldón</t>
  </si>
  <si>
    <t>Auxilab/Nahita</t>
  </si>
  <si>
    <t>BGD070</t>
  </si>
  <si>
    <t>LAVP0044</t>
  </si>
  <si>
    <t>Vaso vidrio, forma alta 50 cc.</t>
  </si>
  <si>
    <t>Simax</t>
  </si>
  <si>
    <t>LAVP0045</t>
  </si>
  <si>
    <t>Vaso vidrio, forma alta 100 cc.</t>
  </si>
  <si>
    <t>LAVP0046</t>
  </si>
  <si>
    <t>Vaso vidrio, forma alta 250 cc.</t>
  </si>
  <si>
    <t>LAVP0047</t>
  </si>
  <si>
    <t>Vaso vidrio, forma baja 100 cc.</t>
  </si>
  <si>
    <t>LAVP0048</t>
  </si>
  <si>
    <t>Vaso vidrio, forma baja 600 cc.</t>
  </si>
  <si>
    <t>LAVP0049</t>
  </si>
  <si>
    <t>Vaso vidrio, forma baja 1000 cc.</t>
  </si>
  <si>
    <t>LAVP0050</t>
  </si>
  <si>
    <t>Botella/frasco ISO 500 ml Duran, con rosca DIN, graduados, GL45, sin tapón ni anillo de vertido</t>
  </si>
  <si>
    <t>LAVP0060</t>
  </si>
  <si>
    <t>Placa petri plástico 90 mm. diám.</t>
  </si>
  <si>
    <t>LAVP0062</t>
  </si>
  <si>
    <t>Tubos plástico PP 15 cc. T/Rosca C/faldón esteril</t>
  </si>
  <si>
    <t>LAVP0067</t>
  </si>
  <si>
    <t>Vaso de precipitado de plástico 1000 ml ( Vaso pp Graduado)</t>
  </si>
  <si>
    <t>LAVP0072</t>
  </si>
  <si>
    <t>Probeta vidrio graduada, 100 cc, clase A</t>
  </si>
  <si>
    <t>LAVP0074</t>
  </si>
  <si>
    <t>Matraz Erlenmeyer plástico 125 ml, graduado, boca estrecha, cuello normalizado NS14/23</t>
  </si>
  <si>
    <t>AU45001461</t>
  </si>
  <si>
    <t>LAVP0075</t>
  </si>
  <si>
    <t>Cono Imhoff para sedimentación, plástico transparente (SAN) con graduación</t>
  </si>
  <si>
    <t>CONP-1K0-001</t>
  </si>
  <si>
    <t>LAVP0078</t>
  </si>
  <si>
    <t>Embudo de filtración de plástico, EZ-PAK 250ml, 0,45um, 47mm</t>
  </si>
  <si>
    <t>MZHAWG251</t>
  </si>
  <si>
    <t>LAVP0082</t>
  </si>
  <si>
    <t>Botella/frasco ISO 500 ml Duran, con rosca DIN, graduados, GL45, con tapón a rosca y anillo de vertido de PP azul, tapón AZUL</t>
  </si>
  <si>
    <t>DU218014459</t>
  </si>
  <si>
    <t>LAVP0083</t>
  </si>
  <si>
    <t>Anillo de vertido en PP, GL45, AZUL</t>
  </si>
  <si>
    <t>DU292422809</t>
  </si>
  <si>
    <t>LAVP0084</t>
  </si>
  <si>
    <t>Tapón a rosca de plástico en PP, con junta de labios, anillo de vertido en PP, GL45, verde</t>
  </si>
  <si>
    <t>LAVP0085</t>
  </si>
  <si>
    <t>Matraz Erlenmeyer vidrio 500 ml, boca estrecha</t>
  </si>
  <si>
    <t>LAVP0086</t>
  </si>
  <si>
    <t>Matraz Erlenmeyer vidrio 1000 ml, boca estrecha</t>
  </si>
  <si>
    <t>LAVP0087</t>
  </si>
  <si>
    <t>Vial 20ml vidrio transparente 23x75mm, tapón roscado</t>
  </si>
  <si>
    <t>5188-2753</t>
  </si>
  <si>
    <t>LAVP0088</t>
  </si>
  <si>
    <t>Tapón aluminio plateado, roscado, Combipal 18mm, con septa PTFE/silicona, para vial 20ml (LAVP0087)</t>
  </si>
  <si>
    <t>5188-2759</t>
  </si>
  <si>
    <t>LAVP0089</t>
  </si>
  <si>
    <t>Botella vidrio topacio (ámbar) 100ml, tapón esmerilado NS, boca estrecha 14/15, para mercurio (serigrafiada)</t>
  </si>
  <si>
    <t>LAVP0092</t>
  </si>
  <si>
    <t>Pesafiltros, con tapa, 80ml, 80x30mm</t>
  </si>
  <si>
    <t>LAVP0093</t>
  </si>
  <si>
    <t>LAVP0094</t>
  </si>
  <si>
    <t>Tubo de ensayo 10ml, plástico sin reborde, Ø16x100mm</t>
  </si>
  <si>
    <t>TUPS-160-500</t>
  </si>
  <si>
    <t>LAVP0095</t>
  </si>
  <si>
    <t>Tapón para tubo de ensayo 10ml, plástico Ø16x100 mm</t>
  </si>
  <si>
    <t>TUST-N16-1K0</t>
  </si>
  <si>
    <t>LAVP0096</t>
  </si>
  <si>
    <t>Vaso de valoración 100ml, polipropileno traslúcido</t>
  </si>
  <si>
    <t>LAVP0097</t>
  </si>
  <si>
    <t>Matraz aforado clase A 25 cc. c/certificado</t>
  </si>
  <si>
    <t>VFK3-025-002</t>
  </si>
  <si>
    <t>LAVP0098</t>
  </si>
  <si>
    <t>Tubos de centrífuga sin faldón 50ml ( tubo cónico 50 ml PP tapado)</t>
  </si>
  <si>
    <t>BGD011</t>
  </si>
  <si>
    <t>LAVP0104</t>
  </si>
  <si>
    <t>LAVP0105</t>
  </si>
  <si>
    <t>LAVP0115</t>
  </si>
  <si>
    <t>Garrafa 5 litros, plástico, boca ancha, tapón rosca, negro</t>
  </si>
  <si>
    <t>9.139 938</t>
  </si>
  <si>
    <t>LAVP0116</t>
  </si>
  <si>
    <t>Frasco pulverizador 250 ml LaboPlast, PE/PP</t>
  </si>
  <si>
    <t>Bürkle</t>
  </si>
  <si>
    <t>0309-1025</t>
  </si>
  <si>
    <t>LAVP0117</t>
  </si>
  <si>
    <t>Cubeta cuarzo 50 mm</t>
  </si>
  <si>
    <t>Hellma</t>
  </si>
  <si>
    <t>100-50-20</t>
  </si>
  <si>
    <t>LAVP0118</t>
  </si>
  <si>
    <t>Punta pipeta 2-100ul</t>
  </si>
  <si>
    <t>327-33R</t>
  </si>
  <si>
    <t>LAVP0120</t>
  </si>
  <si>
    <t>Viales de muestra para turbidímetro TU5200</t>
  </si>
  <si>
    <t>LZV946</t>
  </si>
  <si>
    <t>LAVP0122</t>
  </si>
  <si>
    <t>Tapón cerrado y septa PTFE/silicona , 28x95 mm, para vial de vidrio transparente 40ml (LAVP0099)</t>
  </si>
  <si>
    <t>5183-4308</t>
  </si>
  <si>
    <t>LAVP0123</t>
  </si>
  <si>
    <t>Puntas para micropipeta 2-200 µl, estériles</t>
  </si>
  <si>
    <t>327-34R</t>
  </si>
  <si>
    <t>LAVP0124</t>
  </si>
  <si>
    <t>Botella/frasco ISO 500 ml,  borosilicato,  ámbar, graduados, GL45, con tapón a rosca y anillo de vertido de PP azul, tapón AZUL</t>
  </si>
  <si>
    <t>SBGA-500-010</t>
  </si>
  <si>
    <t>LAVP0125</t>
  </si>
  <si>
    <t>Botella/frasco plástico 1000 ml, boca estrecha, tapón a rosca azul</t>
  </si>
  <si>
    <t>LAVP0129</t>
  </si>
  <si>
    <t>Probeta vidrio 250 cc. f/a , clase A</t>
  </si>
  <si>
    <t>LAVP0130</t>
  </si>
  <si>
    <t>Botella/frasco ámbar 2000 ml, con rosca ISO, graduado</t>
  </si>
  <si>
    <t>LABSBGA-2KO-001</t>
  </si>
  <si>
    <t>LAVP0131</t>
  </si>
  <si>
    <t>Botella plástico 1000 ml, b/e, t/r (Carbonatos, bicarbonatos, CO2, bromatos, cloritos, cloratos, detergentes, DQO, sólidos susp. TAC, residuo seco, sílice)</t>
  </si>
  <si>
    <t>LAVP0132</t>
  </si>
  <si>
    <t>Puntas PP para micropipeta 1000 µl, tipo universal, Premium Line, estériles</t>
  </si>
  <si>
    <t>TIAD-1K0-576</t>
  </si>
  <si>
    <t>LAVP0133</t>
  </si>
  <si>
    <t>Matraz Erlenmeyer plástico 250 ml, graduado, boca estrecha, cuello normalizado NS14/23</t>
  </si>
  <si>
    <t>AUCDD003</t>
  </si>
  <si>
    <t>LAVP0134</t>
  </si>
  <si>
    <t>Microtubos Safe-Lock, incoloro, 1,5 ml</t>
  </si>
  <si>
    <t>0030 120.086</t>
  </si>
  <si>
    <t>LAVP0135</t>
  </si>
  <si>
    <t>Botella/frasco ISO 1000 ml Duran, con rosca DIN, graduados, GL45, sin tapón ni anillo de vertido</t>
  </si>
  <si>
    <t>LAVP0136</t>
  </si>
  <si>
    <t>Vaso vidrio, forma baja 250 cc.</t>
  </si>
  <si>
    <t>Kimax</t>
  </si>
  <si>
    <t>LAVP0140</t>
  </si>
  <si>
    <t>Matraz Erlenmeyer esmerilado vidrio borosilicato LBG 3,3 1000 ml</t>
  </si>
  <si>
    <t>LBG</t>
  </si>
  <si>
    <t>CFL3-1K0-001</t>
  </si>
  <si>
    <t>LAVP0141</t>
  </si>
  <si>
    <t>Botella/frasco cuadrado ISO 1000ml, borosilicato, ámbar, graduado, GL80, con tapón a rosca y anillo de vertido de PP azul, tapón azul</t>
  </si>
  <si>
    <t>LABSBSA-1K0-010</t>
  </si>
  <si>
    <t>Auxiliar Pipeteado 0,1 - 200ml - ACCU-JET PRO - BRAND</t>
  </si>
  <si>
    <t>Filtro Aspirador Pipeta  BRAND</t>
  </si>
  <si>
    <t>LAVP0147</t>
  </si>
  <si>
    <t>Garrafa HDPE redonda con grifo 5 l</t>
  </si>
  <si>
    <t>CDL001</t>
  </si>
  <si>
    <t>LAVP0148</t>
  </si>
  <si>
    <t>Cubetas vidrio con tapón para turbidímetro 2100, 10ml</t>
  </si>
  <si>
    <t>LAVP0149</t>
  </si>
  <si>
    <t>Viales silanizados 2ml vidrio ámbar, tapón rosca, con zona escritura</t>
  </si>
  <si>
    <t>5183-2072</t>
  </si>
  <si>
    <t>43</t>
  </si>
  <si>
    <t>LAVP0150</t>
  </si>
  <si>
    <t>Botella/frasco ISO 250 ml,  borosilicato,  ámbar, graduados, GL45, con tapón a rosca y anillo de vertido de PP azul, tapón AZUL</t>
  </si>
  <si>
    <t>SBGA-250-010</t>
  </si>
  <si>
    <t>LAVP0151</t>
  </si>
  <si>
    <t>Bote/frasco HDPE boca estrecha con tapón 15ml</t>
  </si>
  <si>
    <t>2002-9050</t>
  </si>
  <si>
    <t>LAVP0152</t>
  </si>
  <si>
    <t>Matraz aforado PP 12/21, 50ml</t>
  </si>
  <si>
    <t>Z329525</t>
  </si>
  <si>
    <t>LAVP0153</t>
  </si>
  <si>
    <t>Punta de pipeta incolora 2,5mL verde, Combitips advanced</t>
  </si>
  <si>
    <t>LAVP0154</t>
  </si>
  <si>
    <t>Vial PP centelleo Omni-vial 4ml</t>
  </si>
  <si>
    <t>Wheaton</t>
  </si>
  <si>
    <t>LAVP0155</t>
  </si>
  <si>
    <t>Vaso de precipitado de vidrio 1000 ml, boca estrecha, forma alta</t>
  </si>
  <si>
    <t>LAVP0156</t>
  </si>
  <si>
    <t>Cubeta PPMA Semi-micro, 1,5ml</t>
  </si>
  <si>
    <t>LAVP0157</t>
  </si>
  <si>
    <t>Criovial tapón rosca externa, 2ml</t>
  </si>
  <si>
    <t>409103.1</t>
  </si>
  <si>
    <t>LAVP0158</t>
  </si>
  <si>
    <t>Placa petri plástico 140x20 mm</t>
  </si>
  <si>
    <t>LAVP0159</t>
  </si>
  <si>
    <t>Vial 4 ml, vidrio ámbar desactivado 15x45mm, cuello roscado, con tapa y septum PTFE/Silicona</t>
  </si>
  <si>
    <t>Waters</t>
  </si>
  <si>
    <t>186001133DV</t>
  </si>
  <si>
    <t>LAVP0160</t>
  </si>
  <si>
    <t>Frasco/bote vidrio topacio 125ml, rosca DIN28, con tapón rosca PP28 blanco</t>
  </si>
  <si>
    <t>Endo-Labbox</t>
  </si>
  <si>
    <t>CGG010 (Endo) + TP28-001-020 (Labbox)</t>
  </si>
  <si>
    <t>LAVP0161</t>
  </si>
  <si>
    <t>Frasco/bote vidrio transparente 125ml, rosca DIN28, con tapón rosca PP28 blanco</t>
  </si>
  <si>
    <t>CGG003 (Endo) + TP28-001-020 (Labbox)</t>
  </si>
  <si>
    <t>LAVP0162</t>
  </si>
  <si>
    <t>Frasco/bote vidrio transparente 125ml, rosca DIN28, con tapón rosca PP28 azul</t>
  </si>
  <si>
    <t>CGG003 (Endo) + TP28-004-020 (Labbox)</t>
  </si>
  <si>
    <t>LAVP0163</t>
  </si>
  <si>
    <t>Tarro con tapa precintable HDPE, 500ml</t>
  </si>
  <si>
    <t>Astiks</t>
  </si>
  <si>
    <t>TRPP-500-005</t>
  </si>
  <si>
    <t>LAVP0164</t>
  </si>
  <si>
    <t>Frasco PP redondo graduado boca ancha, 50ml</t>
  </si>
  <si>
    <t>FRKP-050-010</t>
  </si>
  <si>
    <t>LAVP0165</t>
  </si>
  <si>
    <t>Frasco HDPE redondo boca ancha, 250ml</t>
  </si>
  <si>
    <t>BBWN-250-012</t>
  </si>
  <si>
    <t>LAVP0166</t>
  </si>
  <si>
    <t>Puntas pipeta 20ml, RC LTS 20ml S 50A/1</t>
  </si>
  <si>
    <t>LAVP0167</t>
  </si>
  <si>
    <t>Puntas pipeta 2000µl, RT LTS 2000µl S480A/8</t>
  </si>
  <si>
    <t>LAVP0169</t>
  </si>
  <si>
    <t>Vial 2ml para almacenamiento criogénico</t>
  </si>
  <si>
    <t>W985863-100</t>
  </si>
  <si>
    <t>LAVP0170</t>
  </si>
  <si>
    <t>Probeta plástico 250 cc.</t>
  </si>
  <si>
    <t>Vitlab</t>
  </si>
  <si>
    <t>9.274 412</t>
  </si>
  <si>
    <t>LAVP0171</t>
  </si>
  <si>
    <t>Puntas pipeta 1000ul, SS LTS 1000ul S 768A/1</t>
  </si>
  <si>
    <t>17007090</t>
  </si>
  <si>
    <t>LAVP0172</t>
  </si>
  <si>
    <t>Matraz aforado 50ml, cuello ancho 14/23, 140mm altura</t>
  </si>
  <si>
    <t>Hirschmann</t>
  </si>
  <si>
    <t>9.276 688</t>
  </si>
  <si>
    <t>LAVP0173</t>
  </si>
  <si>
    <t>Caja de congelación para criotubos, naranja, 81 orificios, 133x133x54mm</t>
  </si>
  <si>
    <t>Endo Plasticware</t>
  </si>
  <si>
    <t>BYF018</t>
  </si>
  <si>
    <t>LAVP0174</t>
  </si>
  <si>
    <t>Caja de congelación para criotubos, amarilla, 81 orificios, 133x133x54mm</t>
  </si>
  <si>
    <t>BYF019</t>
  </si>
  <si>
    <t>LAVP0175</t>
  </si>
  <si>
    <t>Caja de congelación para criotubos, azul, 81 orificios, 133x133x54mm</t>
  </si>
  <si>
    <t>BYF020</t>
  </si>
  <si>
    <t>LAVP0176</t>
  </si>
  <si>
    <t>Caja de congelación para criotubos, rojo, 81 orificios, 133x133x54mm</t>
  </si>
  <si>
    <t>BYF017</t>
  </si>
  <si>
    <t>LAVP0177</t>
  </si>
  <si>
    <t>Frasco/botella con tiosulfato sódico, tapón rojo</t>
  </si>
  <si>
    <t>Avantor</t>
  </si>
  <si>
    <t>I331-0273.1</t>
  </si>
  <si>
    <t>LAVP0178</t>
  </si>
  <si>
    <t>Embudo de vidrio borosilicato 3.3, 125mm diámetro, 16mm diámetro mango, longitud 210mm</t>
  </si>
  <si>
    <t>9.251 204</t>
  </si>
  <si>
    <t>LAVP0179</t>
  </si>
  <si>
    <t>Matraz aforado 500 cc. t/plást. Clase A</t>
  </si>
  <si>
    <t>36852</t>
  </si>
  <si>
    <t>LAVP0180</t>
  </si>
  <si>
    <t>Anillo de vertido azul, PP, rosca GL80, para botellas de olor y sabor</t>
  </si>
  <si>
    <t>SBGP-A06-010</t>
  </si>
  <si>
    <t>LAVP0181</t>
  </si>
  <si>
    <t>Matraz aforado 25ml, cuello ancho 12/21, 110mm altura</t>
  </si>
  <si>
    <t>9.276 686</t>
  </si>
  <si>
    <t>LAVP0182</t>
  </si>
  <si>
    <t>Punta de pipeta incolora 10mL naranja, Combitips advanced</t>
  </si>
  <si>
    <t>LAVP0183</t>
  </si>
  <si>
    <t>Bidón plástico PP 10L, boca ancha, antiderrames, con asas</t>
  </si>
  <si>
    <t>BCWM-010-001</t>
  </si>
  <si>
    <t>444611</t>
  </si>
  <si>
    <t>444610</t>
  </si>
  <si>
    <t>444612</t>
  </si>
  <si>
    <t>15900-2620-100WS5</t>
  </si>
  <si>
    <t>Glifosato 1,2-13C2 15N 100 ug/ml en agua</t>
  </si>
  <si>
    <t>DRE-XA14050100WA</t>
  </si>
  <si>
    <t>LAMR491</t>
  </si>
  <si>
    <t>2,4-D, 100 um/ml en acetonitrilo (calibración)</t>
  </si>
  <si>
    <t>DRE-XA11940000AL  </t>
  </si>
  <si>
    <t>LAMR492</t>
  </si>
  <si>
    <t>15900-1140-100AN5</t>
  </si>
  <si>
    <t>LAMR493</t>
  </si>
  <si>
    <t>D004S100ANVC</t>
  </si>
  <si>
    <t>Listado de Lote 1-Reactivos</t>
  </si>
  <si>
    <t>CÓDIGO</t>
  </si>
  <si>
    <t>DESCRIPCIÓN</t>
  </si>
  <si>
    <t>CANTIDAD/EMBALAJE</t>
  </si>
  <si>
    <t>5 litros</t>
  </si>
  <si>
    <t>100 sobres</t>
  </si>
  <si>
    <t>1000 g</t>
  </si>
  <si>
    <t>100 gr</t>
  </si>
  <si>
    <t>1000 cc</t>
  </si>
  <si>
    <t>1000 ml</t>
  </si>
  <si>
    <t>2500 cc</t>
  </si>
  <si>
    <t>250 cc</t>
  </si>
  <si>
    <t>250 g</t>
  </si>
  <si>
    <t>500 g</t>
  </si>
  <si>
    <t>1 Kg</t>
  </si>
  <si>
    <t>100 g</t>
  </si>
  <si>
    <t>50 uds.</t>
  </si>
  <si>
    <t>Pack 10x500 cc</t>
  </si>
  <si>
    <t>Pack 10 uds.</t>
  </si>
  <si>
    <t>50 tests</t>
  </si>
  <si>
    <t>Pack 20 uds.</t>
  </si>
  <si>
    <t>100 uds.</t>
  </si>
  <si>
    <t>50 g</t>
  </si>
  <si>
    <t>1000 tests</t>
  </si>
  <si>
    <t>Pack 24 uds.</t>
  </si>
  <si>
    <t>25 ml</t>
  </si>
  <si>
    <t>500 ml</t>
  </si>
  <si>
    <t>250 ml</t>
  </si>
  <si>
    <t>1x10 ml / 6x0,09 g</t>
  </si>
  <si>
    <t>1 L</t>
  </si>
  <si>
    <t>2,5 l</t>
  </si>
  <si>
    <t>50 ml</t>
  </si>
  <si>
    <t>25 g</t>
  </si>
  <si>
    <t>1 litro</t>
  </si>
  <si>
    <t>100 ml</t>
  </si>
  <si>
    <t>Pack 100</t>
  </si>
  <si>
    <t>10x50ml</t>
  </si>
  <si>
    <t>10x100ml</t>
  </si>
  <si>
    <t>2,5 kg</t>
  </si>
  <si>
    <t>2,5 L</t>
  </si>
  <si>
    <t>250 mg</t>
  </si>
  <si>
    <t>REFERENCIA</t>
  </si>
  <si>
    <t>CONSUMO
ESTIMADO</t>
  </si>
  <si>
    <t>PRECIO
UNITARIO</t>
  </si>
  <si>
    <t>IMPORTE TOTAL
=
PRECIO UNIT. x CONSUMO ESTIM.</t>
  </si>
  <si>
    <t>Pack 100 uds.</t>
  </si>
  <si>
    <t>Caja 1200 uds.</t>
  </si>
  <si>
    <t>5 cajas/100 uds.</t>
  </si>
  <si>
    <t>500 uds.</t>
  </si>
  <si>
    <t>4x250 uds.</t>
  </si>
  <si>
    <t>200 uds.</t>
  </si>
  <si>
    <t>150 uds.</t>
  </si>
  <si>
    <t>10x1000 uds.</t>
  </si>
  <si>
    <t>1000 uds.</t>
  </si>
  <si>
    <t>5 uds.</t>
  </si>
  <si>
    <t>2 bolsas/100 uds.</t>
  </si>
  <si>
    <t>2 bolsas/500 uds.</t>
  </si>
  <si>
    <t>24 puntas</t>
  </si>
  <si>
    <t>96 puntas</t>
  </si>
  <si>
    <t>50 packs/10 uds.</t>
  </si>
  <si>
    <t>4 bolsas X 25 uds.</t>
  </si>
  <si>
    <t>Bolsa 250 uds.</t>
  </si>
  <si>
    <t>Pack de 10 uds.</t>
  </si>
  <si>
    <t>Pack 500 ud.</t>
  </si>
  <si>
    <t>Bolsa 25 uds.</t>
  </si>
  <si>
    <t>10 uds.</t>
  </si>
  <si>
    <t>Caja 500 uds.</t>
  </si>
  <si>
    <t>120 uds.</t>
  </si>
  <si>
    <t>Caja 2 uds.</t>
  </si>
  <si>
    <t>25 uds.</t>
  </si>
  <si>
    <t>10x96 uds.</t>
  </si>
  <si>
    <t>2 uds.</t>
  </si>
  <si>
    <t>Caja 10 uds.</t>
  </si>
  <si>
    <t>6x96 uds.</t>
  </si>
  <si>
    <t>Caja 6 uds.</t>
  </si>
  <si>
    <t>1 caja/10 uds.</t>
  </si>
  <si>
    <t>Pack 12 uds.</t>
  </si>
  <si>
    <t>10 bolsas/100 uds.</t>
  </si>
  <si>
    <t>Caja 165 uds.</t>
  </si>
  <si>
    <t>Caja 100 uds.</t>
  </si>
  <si>
    <t>Pack 5 uds.</t>
  </si>
  <si>
    <t>Caja 50 uds.</t>
  </si>
  <si>
    <t>Caja 480 uds.</t>
  </si>
  <si>
    <t>Caja de 4 racks/192 puntas</t>
  </si>
  <si>
    <t>Caja 10packs/50 viales</t>
  </si>
  <si>
    <t>Pack 84 botellas</t>
  </si>
  <si>
    <t>Listado de Lote 2-Vidrio/Plástico</t>
  </si>
  <si>
    <t>Listado de Lote 3-Material de referencia</t>
  </si>
  <si>
    <t>500 cc</t>
  </si>
  <si>
    <t>1 ml</t>
  </si>
  <si>
    <t>125 cc</t>
  </si>
  <si>
    <t>1 cc</t>
  </si>
  <si>
    <t>125 ml</t>
  </si>
  <si>
    <t>10 ml</t>
  </si>
  <si>
    <t>475 cc</t>
  </si>
  <si>
    <t>Ampolla 1 ml</t>
  </si>
  <si>
    <t>Ampolla</t>
  </si>
  <si>
    <t>PO03310500</t>
  </si>
  <si>
    <t>10 mg</t>
  </si>
  <si>
    <t>25 mg</t>
  </si>
  <si>
    <t>1000 mg</t>
  </si>
  <si>
    <t>100 mg</t>
  </si>
  <si>
    <t>8x1ml</t>
  </si>
  <si>
    <t>1,1 ml</t>
  </si>
  <si>
    <t>1,2 ml</t>
  </si>
  <si>
    <t>2 ml</t>
  </si>
  <si>
    <t>5 ml</t>
  </si>
  <si>
    <t>0,5 ml</t>
  </si>
  <si>
    <t>0,025 mg</t>
  </si>
  <si>
    <t>1 mg</t>
  </si>
  <si>
    <t>Chem-Lab</t>
  </si>
  <si>
    <t>Listado de Lote 4-Material vario</t>
  </si>
  <si>
    <t>250 uds.</t>
  </si>
  <si>
    <t>Caja 4x150 uds.</t>
  </si>
  <si>
    <t>Pack 600 uds.</t>
  </si>
  <si>
    <t>Caja 1000 uds.</t>
  </si>
  <si>
    <t>100 tiras</t>
  </si>
  <si>
    <t>Bastoncillo de algodón</t>
  </si>
  <si>
    <t>Rollo</t>
  </si>
  <si>
    <t>200 cc</t>
  </si>
  <si>
    <t>Caja de 100 uds.</t>
  </si>
  <si>
    <t>1500 cc</t>
  </si>
  <si>
    <t>300 m</t>
  </si>
  <si>
    <t>Rollo 187 mts</t>
  </si>
  <si>
    <t>4000 g</t>
  </si>
  <si>
    <t>Rollo 38 m</t>
  </si>
  <si>
    <t>450 g</t>
  </si>
  <si>
    <t>Caja 200 uds.</t>
  </si>
  <si>
    <t>280 uds.</t>
  </si>
  <si>
    <t>Bombona</t>
  </si>
  <si>
    <t>3 uds.</t>
  </si>
  <si>
    <t>Bolsa 10 uds.</t>
  </si>
  <si>
    <t>12 uds.</t>
  </si>
  <si>
    <t>1 pack</t>
  </si>
  <si>
    <t>4 cajas</t>
  </si>
  <si>
    <t>Pack 2 uds.</t>
  </si>
  <si>
    <t>Boro standard solución 1000 ppm</t>
  </si>
  <si>
    <t>Solución standard nitratos 1000 ppm</t>
  </si>
  <si>
    <t>Solución standard de cianuro (cyanide) 1000 ppm</t>
  </si>
  <si>
    <t>Solución standard de fosfato 1000 ppm</t>
  </si>
  <si>
    <t>Patrón volátiles orgánicos VOC-MIX 21, en Metanol, 200 ng/ul (10 compuestos)</t>
  </si>
  <si>
    <t>Patrón trihalometanos VOC-MIX1, en metanol, 100 ng/ul (4 compuestos)</t>
  </si>
  <si>
    <t>Patrón de conductividad 100 uS/cm</t>
  </si>
  <si>
    <t>Benzene 100 ug/ml  in methanol</t>
  </si>
  <si>
    <t>Benzene-D6 2000 ug/ml  in Methanol</t>
  </si>
  <si>
    <t>Bromato 1000 ppm</t>
  </si>
  <si>
    <t>Clorito 1000 ppm</t>
  </si>
  <si>
    <t>Total Inorganic Carbon Standard 100 ppm</t>
  </si>
  <si>
    <t>Patrón aromáticos PAH-MIX20, 10 ng/µl, para QCs (En acetonitrilo)</t>
  </si>
  <si>
    <t>Total Organic Carbon Standard (TOC) 5 ppm</t>
  </si>
  <si>
    <t>Total Organic Carbon Standard (TOC) 100 ppm</t>
  </si>
  <si>
    <t>Solución standard trihalometanos - 4 componentes, 100 ug/ml; bromodiclorometano, tribromometano, dibromoclorometano, cloroformo, en metanol</t>
  </si>
  <si>
    <t>Solución de cloro en ampollas 2 ml (50-75 mg/l cloro)</t>
  </si>
  <si>
    <t>Nonilfenol (líquido) 100 ug/ml en acetonitrilo</t>
  </si>
  <si>
    <t>Azitromicina-D3 (líquido) 100 ug/ml en metanol</t>
  </si>
  <si>
    <t>Mass-labelled PFCAS solution mixture 1,2 ml</t>
  </si>
  <si>
    <t>Acrilamida D3 100 mg/l en acetonitrilo</t>
  </si>
  <si>
    <t>Cloruro de vinilo D3, 98%, 50 ug/ml en metanol-OD</t>
  </si>
  <si>
    <t>Aminomethyl phospohonic acid AMPA, 100 ug/ml in water, CALIBRADO</t>
  </si>
  <si>
    <t>Aminomethyl phospohonic acid AMPA, 100 ug/ml in water, QCs</t>
  </si>
  <si>
    <t>Aminomethyl phospohonic acid AMPA 13C 15N, 100 ug/ml in water</t>
  </si>
  <si>
    <t>Glufosinate ammonium, 100 ug/ml in water, CALIBRADO</t>
  </si>
  <si>
    <t>Glufosinate ammonium, 100 ug/ml in water, QCs</t>
  </si>
  <si>
    <t>Glufosinate D3 HCl, 100 ug/ml in water</t>
  </si>
  <si>
    <t>2,4-D, 100 ug/ml (QCs)</t>
  </si>
  <si>
    <t>2,4-D D3 100 um/ml en acetonitrilo</t>
  </si>
  <si>
    <t>Pack 20 ampollas 2 ml</t>
  </si>
  <si>
    <t>Solución patrón zinc 1000 ppm</t>
  </si>
  <si>
    <t>Solución patrón mercurio</t>
  </si>
  <si>
    <t>Solución tampón pH 3,00</t>
  </si>
  <si>
    <t>Solución tampón PH 10,00</t>
  </si>
  <si>
    <t>Solución patrón de antimonio</t>
  </si>
  <si>
    <t>Solución patrón cadmio 1000 ppm</t>
  </si>
  <si>
    <t>Solución patrón níquel 1000 ppm</t>
  </si>
  <si>
    <t>Solución patrón plomo 1000 ppm</t>
  </si>
  <si>
    <t>Solución patrón manganeso 1000 ppm</t>
  </si>
  <si>
    <t>Solución patrón cobre 1000 ppm</t>
  </si>
  <si>
    <t>Solución patrón hierro 1000 ppm</t>
  </si>
  <si>
    <t>Permanganato potásico</t>
  </si>
  <si>
    <t>Patrón conductividad 5000 uS/cm</t>
  </si>
  <si>
    <t>38364-100ML</t>
  </si>
  <si>
    <t>90157-100ML</t>
  </si>
  <si>
    <t>1222149</t>
  </si>
  <si>
    <t>1426820</t>
  </si>
  <si>
    <t>1197780500</t>
  </si>
  <si>
    <t>1195000100</t>
  </si>
  <si>
    <t>1702300500</t>
  </si>
  <si>
    <t>1094391000</t>
  </si>
  <si>
    <t>1198060100</t>
  </si>
  <si>
    <t>1075930100</t>
  </si>
  <si>
    <t>1197790100</t>
  </si>
  <si>
    <t>1702260100</t>
  </si>
  <si>
    <t>1703020100</t>
  </si>
  <si>
    <t>1703030100</t>
  </si>
  <si>
    <t>1197770100</t>
  </si>
  <si>
    <t>1197700100</t>
  </si>
  <si>
    <t>1197920100</t>
  </si>
  <si>
    <t>1197760100</t>
  </si>
  <si>
    <t>1197890100</t>
  </si>
  <si>
    <t>1197860100</t>
  </si>
  <si>
    <t>1197810100</t>
  </si>
  <si>
    <t>1322460100</t>
  </si>
  <si>
    <t>1322510100</t>
  </si>
  <si>
    <t>1002460250</t>
  </si>
  <si>
    <t>1197880500</t>
  </si>
  <si>
    <t>VT000136-10EA</t>
  </si>
  <si>
    <t>Merck/Millipore</t>
  </si>
  <si>
    <t>VT000346-10EA</t>
  </si>
  <si>
    <t>R4607050</t>
  </si>
  <si>
    <t>ThermoFisher</t>
  </si>
  <si>
    <t>R4607010</t>
  </si>
  <si>
    <t>R4601990</t>
  </si>
  <si>
    <t>R4607065</t>
  </si>
  <si>
    <t>R4607000</t>
  </si>
  <si>
    <t>R4609004</t>
  </si>
  <si>
    <t>Patrón pesticidas organoclorados para QCs</t>
  </si>
  <si>
    <t>Patrón triazinas</t>
  </si>
  <si>
    <t>Acido clorhídrico 1 mol/l (1N)</t>
  </si>
  <si>
    <t>71320-100G</t>
  </si>
  <si>
    <t>30721-1L-M</t>
  </si>
  <si>
    <t>34860-2,5L-R</t>
  </si>
  <si>
    <t>33626-100G</t>
  </si>
  <si>
    <t>I17508-100G</t>
  </si>
  <si>
    <t>650501-1L</t>
  </si>
  <si>
    <t>P1379-25ML</t>
  </si>
  <si>
    <t>223506-2.5KG</t>
  </si>
  <si>
    <t>221228-25ML-A</t>
  </si>
  <si>
    <t>34266-1L</t>
  </si>
  <si>
    <t>09720-1KG</t>
  </si>
  <si>
    <t>35240-1L</t>
  </si>
  <si>
    <t>1043711000</t>
  </si>
  <si>
    <t>1063920500</t>
  </si>
  <si>
    <t>48 uds.</t>
  </si>
  <si>
    <t>Milli-Q</t>
  </si>
  <si>
    <t>1400062500</t>
  </si>
  <si>
    <t>10 x 500 ml</t>
  </si>
  <si>
    <t>LAVP0184</t>
  </si>
  <si>
    <t>LAVP0185</t>
  </si>
  <si>
    <t>402005</t>
  </si>
  <si>
    <t>LAVP0186</t>
  </si>
  <si>
    <t>LAVP0187</t>
  </si>
  <si>
    <t>LAVP0188</t>
  </si>
  <si>
    <t>LAVP0189</t>
  </si>
  <si>
    <t>LAVP0190</t>
  </si>
  <si>
    <t>LAVP0191</t>
  </si>
  <si>
    <t>LAVP0192</t>
  </si>
  <si>
    <t>LAVP0193</t>
  </si>
  <si>
    <t>LAVP0194</t>
  </si>
  <si>
    <t>LAVP0195</t>
  </si>
  <si>
    <t>LAVP0196</t>
  </si>
  <si>
    <t>LAVP0197</t>
  </si>
  <si>
    <t>LAVP0198</t>
  </si>
  <si>
    <t>LAVP0199</t>
  </si>
  <si>
    <t>LAVP0200</t>
  </si>
  <si>
    <t>LAMV0352</t>
  </si>
  <si>
    <t>LAMV0353</t>
  </si>
  <si>
    <t>LAMV0354</t>
  </si>
  <si>
    <t>LAMV0355</t>
  </si>
  <si>
    <t>LAMV0356</t>
  </si>
  <si>
    <t>LAMV0357</t>
  </si>
  <si>
    <t>4913</t>
  </si>
  <si>
    <t>191052</t>
  </si>
  <si>
    <t>6696</t>
  </si>
  <si>
    <t>9148104</t>
  </si>
  <si>
    <t>1001148</t>
  </si>
  <si>
    <t>701605</t>
  </si>
  <si>
    <t>51109503</t>
  </si>
  <si>
    <t>9018512</t>
  </si>
  <si>
    <t>6802757</t>
  </si>
  <si>
    <t>9018950</t>
  </si>
  <si>
    <t>51344020</t>
  </si>
  <si>
    <t>7552</t>
  </si>
  <si>
    <t>4100200</t>
  </si>
  <si>
    <t>303</t>
  </si>
  <si>
    <t>9301503</t>
  </si>
  <si>
    <t>9301505</t>
  </si>
  <si>
    <t>9301506</t>
  </si>
  <si>
    <t>9301507</t>
  </si>
  <si>
    <t>62714020</t>
  </si>
  <si>
    <t>1318480</t>
  </si>
  <si>
    <t>1095210</t>
  </si>
  <si>
    <t>1317090</t>
  </si>
  <si>
    <t>1001333</t>
  </si>
  <si>
    <t>19758</t>
  </si>
  <si>
    <t>10005195</t>
  </si>
  <si>
    <t>80300</t>
  </si>
  <si>
    <t>81320</t>
  </si>
  <si>
    <t>80400</t>
  </si>
  <si>
    <t>80500</t>
  </si>
  <si>
    <t>80600</t>
  </si>
  <si>
    <t>515021</t>
  </si>
  <si>
    <t>52215000</t>
  </si>
  <si>
    <t>26300</t>
  </si>
  <si>
    <t>26530</t>
  </si>
  <si>
    <t>9072331</t>
  </si>
  <si>
    <t>200201</t>
  </si>
  <si>
    <t>200004</t>
  </si>
  <si>
    <t>900030</t>
  </si>
  <si>
    <t>900034</t>
  </si>
  <si>
    <t>900036</t>
  </si>
  <si>
    <t>900041</t>
  </si>
  <si>
    <t>30089430</t>
  </si>
  <si>
    <t>193241</t>
  </si>
  <si>
    <t>401402</t>
  </si>
  <si>
    <t>36853</t>
  </si>
  <si>
    <t>5276688</t>
  </si>
  <si>
    <t>408500</t>
  </si>
  <si>
    <t>32162</t>
  </si>
  <si>
    <t>32128</t>
  </si>
  <si>
    <t>429910</t>
  </si>
  <si>
    <t>429927</t>
  </si>
  <si>
    <t>9013934</t>
  </si>
  <si>
    <t>5013920</t>
  </si>
  <si>
    <t>5013922</t>
  </si>
  <si>
    <t>5013902</t>
  </si>
  <si>
    <t>5013911</t>
  </si>
  <si>
    <t>5013913</t>
  </si>
  <si>
    <t>218014401</t>
  </si>
  <si>
    <t>200200</t>
  </si>
  <si>
    <t>429946</t>
  </si>
  <si>
    <t>491000</t>
  </si>
  <si>
    <t>32138</t>
  </si>
  <si>
    <t>293382868</t>
  </si>
  <si>
    <t>2121644</t>
  </si>
  <si>
    <t>2121654</t>
  </si>
  <si>
    <t>211682401</t>
  </si>
  <si>
    <t>153875</t>
  </si>
  <si>
    <t>51109388</t>
  </si>
  <si>
    <t>442800</t>
  </si>
  <si>
    <t>32148</t>
  </si>
  <si>
    <t>44280000</t>
  </si>
  <si>
    <t>218015406</t>
  </si>
  <si>
    <t>9013904</t>
  </si>
  <si>
    <t>8082352</t>
  </si>
  <si>
    <t>2434706</t>
  </si>
  <si>
    <t>30089448</t>
  </si>
  <si>
    <t>225402</t>
  </si>
  <si>
    <t>9013932</t>
  </si>
  <si>
    <t>193800</t>
  </si>
  <si>
    <t>200219</t>
  </si>
  <si>
    <t>17005941</t>
  </si>
  <si>
    <t>30389238</t>
  </si>
  <si>
    <t>30089464</t>
  </si>
  <si>
    <t>129</t>
  </si>
  <si>
    <t>94060720</t>
  </si>
  <si>
    <t>6269880</t>
  </si>
  <si>
    <t>197629</t>
  </si>
  <si>
    <t>30000900</t>
  </si>
  <si>
    <t>30073177</t>
  </si>
  <si>
    <t>30073118</t>
  </si>
  <si>
    <t>15615467</t>
  </si>
  <si>
    <t>Solución patrón amonio 1000 mg/l</t>
  </si>
  <si>
    <t>89503-100ML</t>
  </si>
  <si>
    <t>Solución patrón nitritos 1000 ppm</t>
  </si>
  <si>
    <t>Solución patrón cianuros 1000 mg/l</t>
  </si>
  <si>
    <t>1046950500</t>
  </si>
  <si>
    <t>Solución patrón sodio 1000 ppm</t>
  </si>
  <si>
    <t>1702380500</t>
  </si>
  <si>
    <t>Bote/frasco plástico rectangular, boca ancha, tapón estrella a rosca, 250ml</t>
  </si>
  <si>
    <t>Bote/frasco plástico rectangular, boca ancha, tapón estrella a rosca, 125ml</t>
  </si>
  <si>
    <t>Bote/frasco plástico rectangular, boca ancha, tapón estrella a rosca, 500ml</t>
  </si>
  <si>
    <t>CPA Chem</t>
  </si>
  <si>
    <t>F112711</t>
  </si>
  <si>
    <t>Lejía</t>
  </si>
  <si>
    <t>Garrafa 5 L</t>
  </si>
  <si>
    <t>LAMV0358</t>
  </si>
  <si>
    <t>1046590500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</si>
</sst>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  <numFmt numFmtId="166" formatCode="#,##0.00\ [$€-C0A];\-#,##0.00\ [$€-C0A]"/>
    <numFmt numFmtId="167" formatCode="#,##0.00\ _€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164" fontId="0" fillId="0" borderId="0"/>
    <xf numFmtId="44" fontId="1" fillId="0" borderId="0" applyFont="0" applyFill="0" applyBorder="0" applyAlignment="0" applyProtection="0"/>
  </cellStyleXfs>
  <cellXfs count="25">
    <xf numFmtId="164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4" fontId="0" fillId="0" borderId="0" xfId="0" applyAlignment="1">
      <alignment horizontal="center" vertical="center"/>
    </xf>
    <xf numFmtId="49" fontId="0" fillId="0" borderId="1" xfId="0" applyNumberFormat="1" applyBorder="1"/>
    <xf numFmtId="164" fontId="0" fillId="0" borderId="1" xfId="0" applyBorder="1"/>
    <xf numFmtId="165" fontId="0" fillId="0" borderId="0" xfId="0" applyNumberFormat="1"/>
    <xf numFmtId="164" fontId="4" fillId="3" borderId="1" xfId="0" applyFont="1" applyFill="1" applyBorder="1" applyAlignment="1">
      <alignment horizontal="left"/>
    </xf>
    <xf numFmtId="165" fontId="2" fillId="2" borderId="1" xfId="0" applyNumberFormat="1" applyFont="1" applyFill="1" applyBorder="1" applyAlignment="1">
      <alignment horizontal="center" vertical="center" wrapText="1"/>
    </xf>
    <xf numFmtId="164" fontId="0" fillId="0" borderId="0" xfId="0" applyAlignment="1">
      <alignment wrapText="1"/>
    </xf>
    <xf numFmtId="3" fontId="0" fillId="0" borderId="1" xfId="0" applyNumberFormat="1" applyBorder="1"/>
    <xf numFmtId="49" fontId="0" fillId="0" borderId="2" xfId="0" applyNumberFormat="1" applyBorder="1"/>
    <xf numFmtId="49" fontId="3" fillId="0" borderId="2" xfId="0" applyNumberFormat="1" applyFont="1" applyBorder="1"/>
    <xf numFmtId="49" fontId="0" fillId="0" borderId="0" xfId="0" applyNumberFormat="1"/>
    <xf numFmtId="49" fontId="3" fillId="0" borderId="1" xfId="0" applyNumberFormat="1" applyFont="1" applyBorder="1"/>
    <xf numFmtId="164" fontId="4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/>
    </xf>
    <xf numFmtId="166" fontId="0" fillId="4" borderId="1" xfId="0" applyNumberFormat="1" applyFill="1" applyBorder="1"/>
    <xf numFmtId="164" fontId="0" fillId="4" borderId="1" xfId="0" applyFill="1" applyBorder="1"/>
    <xf numFmtId="164" fontId="2" fillId="4" borderId="1" xfId="0" applyFont="1" applyFill="1" applyBorder="1"/>
    <xf numFmtId="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7" fontId="0" fillId="4" borderId="1" xfId="0" applyNumberFormat="1" applyFill="1" applyBorder="1"/>
    <xf numFmtId="167" fontId="0" fillId="4" borderId="0" xfId="1" applyNumberFormat="1" applyFont="1" applyFill="1"/>
    <xf numFmtId="164" fontId="2" fillId="4" borderId="3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45D39-A16D-4113-93B6-1003AC75C317}">
  <dimension ref="A2:J109"/>
  <sheetViews>
    <sheetView zoomScale="85" zoomScaleNormal="85" workbookViewId="0">
      <selection activeCell="I109" sqref="I109"/>
    </sheetView>
  </sheetViews>
  <sheetFormatPr baseColWidth="10" defaultRowHeight="15" x14ac:dyDescent="0.25"/>
  <cols>
    <col min="1" max="1" width="4.140625" bestFit="1" customWidth="1"/>
    <col min="2" max="2" width="8.42578125" bestFit="1" customWidth="1"/>
    <col min="3" max="3" width="83.28515625" customWidth="1"/>
    <col min="4" max="4" width="20.42578125" customWidth="1"/>
    <col min="5" max="5" width="17.140625" bestFit="1" customWidth="1"/>
    <col min="6" max="6" width="14.28515625" bestFit="1" customWidth="1"/>
    <col min="7" max="7" width="10.7109375" bestFit="1" customWidth="1"/>
    <col min="8" max="8" width="9.85546875" bestFit="1" customWidth="1"/>
    <col min="9" max="9" width="30.28515625" bestFit="1" customWidth="1"/>
  </cols>
  <sheetData>
    <row r="2" spans="1:10" x14ac:dyDescent="0.25">
      <c r="C2" s="7" t="s">
        <v>1468</v>
      </c>
      <c r="D2" s="15"/>
    </row>
    <row r="4" spans="1:10" ht="60" x14ac:dyDescent="0.25">
      <c r="A4" s="1"/>
      <c r="B4" s="1" t="s">
        <v>1469</v>
      </c>
      <c r="C4" s="1" t="s">
        <v>1470</v>
      </c>
      <c r="D4" s="1" t="s">
        <v>1471</v>
      </c>
      <c r="E4" s="1" t="s">
        <v>0</v>
      </c>
      <c r="F4" s="1" t="s">
        <v>1509</v>
      </c>
      <c r="G4" s="2" t="s">
        <v>1510</v>
      </c>
      <c r="H4" s="8" t="s">
        <v>1511</v>
      </c>
      <c r="I4" s="8" t="s">
        <v>1512</v>
      </c>
      <c r="J4" s="9"/>
    </row>
    <row r="5" spans="1:10" x14ac:dyDescent="0.25">
      <c r="A5" s="10">
        <v>1</v>
      </c>
      <c r="B5" s="4" t="s">
        <v>870</v>
      </c>
      <c r="C5" s="4" t="s">
        <v>871</v>
      </c>
      <c r="D5" s="4" t="s">
        <v>1472</v>
      </c>
      <c r="E5" s="4" t="s">
        <v>575</v>
      </c>
      <c r="F5" s="4" t="s">
        <v>871</v>
      </c>
      <c r="G5" s="16">
        <v>1</v>
      </c>
      <c r="H5" s="17"/>
      <c r="I5" s="18">
        <f t="shared" ref="I5:I36" si="0">H5*G5</f>
        <v>0</v>
      </c>
    </row>
    <row r="6" spans="1:10" x14ac:dyDescent="0.25">
      <c r="A6" s="10">
        <v>2</v>
      </c>
      <c r="B6" s="4" t="s">
        <v>872</v>
      </c>
      <c r="C6" s="4" t="s">
        <v>873</v>
      </c>
      <c r="D6" s="4" t="s">
        <v>1473</v>
      </c>
      <c r="E6" s="4" t="s">
        <v>136</v>
      </c>
      <c r="F6" s="4" t="s">
        <v>875</v>
      </c>
      <c r="G6" s="16">
        <v>6</v>
      </c>
      <c r="H6" s="17"/>
      <c r="I6" s="18">
        <f t="shared" si="0"/>
        <v>0</v>
      </c>
    </row>
    <row r="7" spans="1:10" x14ac:dyDescent="0.25">
      <c r="A7" s="10">
        <v>3</v>
      </c>
      <c r="B7" s="4" t="s">
        <v>876</v>
      </c>
      <c r="C7" s="4" t="s">
        <v>877</v>
      </c>
      <c r="D7" s="4" t="s">
        <v>1474</v>
      </c>
      <c r="E7" s="4" t="s">
        <v>947</v>
      </c>
      <c r="F7" s="4" t="s">
        <v>1695</v>
      </c>
      <c r="G7" s="16" t="s">
        <v>24</v>
      </c>
      <c r="H7" s="17"/>
      <c r="I7" s="18">
        <f t="shared" si="0"/>
        <v>0</v>
      </c>
    </row>
    <row r="8" spans="1:10" x14ac:dyDescent="0.25">
      <c r="A8" s="10">
        <v>4</v>
      </c>
      <c r="B8" s="4" t="s">
        <v>878</v>
      </c>
      <c r="C8" s="4" t="s">
        <v>879</v>
      </c>
      <c r="D8" s="4" t="s">
        <v>1475</v>
      </c>
      <c r="E8" s="4" t="s">
        <v>112</v>
      </c>
      <c r="F8" s="4" t="s">
        <v>1686</v>
      </c>
      <c r="G8" s="16">
        <v>1</v>
      </c>
      <c r="H8" s="17"/>
      <c r="I8" s="18">
        <f t="shared" si="0"/>
        <v>0</v>
      </c>
    </row>
    <row r="9" spans="1:10" x14ac:dyDescent="0.25">
      <c r="A9" s="10">
        <v>5</v>
      </c>
      <c r="B9" s="4" t="s">
        <v>880</v>
      </c>
      <c r="C9" s="4" t="s">
        <v>881</v>
      </c>
      <c r="D9" s="4" t="s">
        <v>1474</v>
      </c>
      <c r="E9" s="4" t="s">
        <v>306</v>
      </c>
      <c r="F9" s="4" t="s">
        <v>882</v>
      </c>
      <c r="G9" s="16">
        <v>1</v>
      </c>
      <c r="H9" s="17"/>
      <c r="I9" s="18">
        <f t="shared" si="0"/>
        <v>0</v>
      </c>
    </row>
    <row r="10" spans="1:10" x14ac:dyDescent="0.25">
      <c r="A10" s="10">
        <v>6</v>
      </c>
      <c r="B10" s="4" t="s">
        <v>883</v>
      </c>
      <c r="C10" s="4" t="s">
        <v>884</v>
      </c>
      <c r="D10" s="4" t="s">
        <v>1476</v>
      </c>
      <c r="E10" s="4" t="s">
        <v>112</v>
      </c>
      <c r="F10" s="4" t="s">
        <v>1687</v>
      </c>
      <c r="G10" s="16">
        <v>1</v>
      </c>
      <c r="H10" s="17"/>
      <c r="I10" s="18">
        <f t="shared" si="0"/>
        <v>0</v>
      </c>
    </row>
    <row r="11" spans="1:10" x14ac:dyDescent="0.25">
      <c r="A11" s="10">
        <v>7</v>
      </c>
      <c r="B11" s="4" t="s">
        <v>885</v>
      </c>
      <c r="C11" s="4" t="s">
        <v>1685</v>
      </c>
      <c r="D11" s="4" t="s">
        <v>1476</v>
      </c>
      <c r="E11" s="4" t="s">
        <v>306</v>
      </c>
      <c r="F11" s="4" t="s">
        <v>886</v>
      </c>
      <c r="G11" s="16">
        <v>1</v>
      </c>
      <c r="H11" s="17"/>
      <c r="I11" s="18">
        <f t="shared" si="0"/>
        <v>0</v>
      </c>
    </row>
    <row r="12" spans="1:10" x14ac:dyDescent="0.25">
      <c r="A12" s="10">
        <v>8</v>
      </c>
      <c r="B12" s="4" t="s">
        <v>887</v>
      </c>
      <c r="C12" s="4" t="s">
        <v>888</v>
      </c>
      <c r="D12" s="4" t="s">
        <v>1476</v>
      </c>
      <c r="E12" s="4" t="s">
        <v>97</v>
      </c>
      <c r="F12" s="4" t="s">
        <v>889</v>
      </c>
      <c r="G12" s="16">
        <v>1</v>
      </c>
      <c r="H12" s="17"/>
      <c r="I12" s="18">
        <f t="shared" si="0"/>
        <v>0</v>
      </c>
    </row>
    <row r="13" spans="1:10" x14ac:dyDescent="0.25">
      <c r="A13" s="10">
        <v>9</v>
      </c>
      <c r="B13" s="4" t="s">
        <v>890</v>
      </c>
      <c r="C13" s="4" t="s">
        <v>891</v>
      </c>
      <c r="D13" s="4" t="s">
        <v>1476</v>
      </c>
      <c r="E13" s="4" t="s">
        <v>306</v>
      </c>
      <c r="F13" s="4" t="s">
        <v>892</v>
      </c>
      <c r="G13" s="16">
        <v>1</v>
      </c>
      <c r="H13" s="17"/>
      <c r="I13" s="18">
        <f t="shared" si="0"/>
        <v>0</v>
      </c>
    </row>
    <row r="14" spans="1:10" x14ac:dyDescent="0.25">
      <c r="A14" s="10">
        <v>10</v>
      </c>
      <c r="B14" s="4" t="s">
        <v>893</v>
      </c>
      <c r="C14" s="4" t="s">
        <v>894</v>
      </c>
      <c r="D14" s="4" t="s">
        <v>1476</v>
      </c>
      <c r="E14" s="4" t="s">
        <v>306</v>
      </c>
      <c r="F14" s="4" t="s">
        <v>895</v>
      </c>
      <c r="G14" s="16" t="s">
        <v>15</v>
      </c>
      <c r="H14" s="17"/>
      <c r="I14" s="18">
        <f t="shared" si="0"/>
        <v>0</v>
      </c>
    </row>
    <row r="15" spans="1:10" x14ac:dyDescent="0.25">
      <c r="A15" s="10">
        <v>11</v>
      </c>
      <c r="B15" s="4" t="s">
        <v>896</v>
      </c>
      <c r="C15" s="4" t="s">
        <v>897</v>
      </c>
      <c r="D15" s="4" t="s">
        <v>1477</v>
      </c>
      <c r="E15" s="4" t="s">
        <v>306</v>
      </c>
      <c r="F15" s="4" t="s">
        <v>898</v>
      </c>
      <c r="G15" s="16" t="s">
        <v>12</v>
      </c>
      <c r="H15" s="17"/>
      <c r="I15" s="18">
        <f t="shared" si="0"/>
        <v>0</v>
      </c>
    </row>
    <row r="16" spans="1:10" x14ac:dyDescent="0.25">
      <c r="A16" s="10">
        <v>12</v>
      </c>
      <c r="B16" s="4" t="s">
        <v>899</v>
      </c>
      <c r="C16" s="4" t="s">
        <v>900</v>
      </c>
      <c r="D16" s="4" t="s">
        <v>1476</v>
      </c>
      <c r="E16" s="4" t="s">
        <v>306</v>
      </c>
      <c r="F16" s="4" t="s">
        <v>901</v>
      </c>
      <c r="G16" s="16" t="s">
        <v>35</v>
      </c>
      <c r="H16" s="17"/>
      <c r="I16" s="18">
        <f t="shared" si="0"/>
        <v>0</v>
      </c>
    </row>
    <row r="17" spans="1:9" x14ac:dyDescent="0.25">
      <c r="A17" s="10">
        <v>13</v>
      </c>
      <c r="B17" s="4" t="s">
        <v>902</v>
      </c>
      <c r="C17" s="4" t="s">
        <v>903</v>
      </c>
      <c r="D17" s="4" t="s">
        <v>1476</v>
      </c>
      <c r="E17" s="4" t="s">
        <v>306</v>
      </c>
      <c r="F17" s="4" t="s">
        <v>904</v>
      </c>
      <c r="G17" s="16" t="s">
        <v>5</v>
      </c>
      <c r="H17" s="17"/>
      <c r="I17" s="18">
        <f t="shared" si="0"/>
        <v>0</v>
      </c>
    </row>
    <row r="18" spans="1:9" x14ac:dyDescent="0.25">
      <c r="A18" s="10">
        <v>14</v>
      </c>
      <c r="B18" s="4" t="s">
        <v>905</v>
      </c>
      <c r="C18" s="4" t="s">
        <v>906</v>
      </c>
      <c r="D18" s="4" t="s">
        <v>1476</v>
      </c>
      <c r="E18" s="4" t="s">
        <v>306</v>
      </c>
      <c r="F18" s="4" t="s">
        <v>907</v>
      </c>
      <c r="G18" s="16">
        <v>1</v>
      </c>
      <c r="H18" s="17"/>
      <c r="I18" s="18">
        <f t="shared" si="0"/>
        <v>0</v>
      </c>
    </row>
    <row r="19" spans="1:9" x14ac:dyDescent="0.25">
      <c r="A19" s="10">
        <v>15</v>
      </c>
      <c r="B19" s="4" t="s">
        <v>908</v>
      </c>
      <c r="C19" s="4" t="s">
        <v>909</v>
      </c>
      <c r="D19" s="4" t="s">
        <v>1478</v>
      </c>
      <c r="E19" s="4" t="s">
        <v>112</v>
      </c>
      <c r="F19" s="4" t="s">
        <v>1688</v>
      </c>
      <c r="G19" s="16">
        <v>1</v>
      </c>
      <c r="H19" s="17"/>
      <c r="I19" s="18">
        <f t="shared" si="0"/>
        <v>0</v>
      </c>
    </row>
    <row r="20" spans="1:9" x14ac:dyDescent="0.25">
      <c r="A20" s="10">
        <v>16</v>
      </c>
      <c r="B20" s="4" t="s">
        <v>910</v>
      </c>
      <c r="C20" s="4" t="s">
        <v>911</v>
      </c>
      <c r="D20" s="4" t="s">
        <v>1476</v>
      </c>
      <c r="E20" s="4" t="s">
        <v>112</v>
      </c>
      <c r="F20" s="4" t="s">
        <v>912</v>
      </c>
      <c r="G20" s="16" t="s">
        <v>12</v>
      </c>
      <c r="H20" s="17"/>
      <c r="I20" s="18">
        <f t="shared" si="0"/>
        <v>0</v>
      </c>
    </row>
    <row r="21" spans="1:9" x14ac:dyDescent="0.25">
      <c r="A21" s="10">
        <v>17</v>
      </c>
      <c r="B21" s="4" t="s">
        <v>913</v>
      </c>
      <c r="C21" s="4" t="s">
        <v>914</v>
      </c>
      <c r="D21" s="4" t="s">
        <v>1477</v>
      </c>
      <c r="E21" s="4" t="s">
        <v>72</v>
      </c>
      <c r="F21" s="4" t="s">
        <v>1698</v>
      </c>
      <c r="G21" s="16">
        <v>1</v>
      </c>
      <c r="H21" s="17"/>
      <c r="I21" s="18">
        <f t="shared" si="0"/>
        <v>0</v>
      </c>
    </row>
    <row r="22" spans="1:9" x14ac:dyDescent="0.25">
      <c r="A22" s="10">
        <v>18</v>
      </c>
      <c r="B22" s="4" t="s">
        <v>915</v>
      </c>
      <c r="C22" s="4" t="s">
        <v>916</v>
      </c>
      <c r="D22" s="4" t="s">
        <v>1477</v>
      </c>
      <c r="E22" s="4" t="s">
        <v>306</v>
      </c>
      <c r="F22" s="4" t="s">
        <v>917</v>
      </c>
      <c r="G22" s="16">
        <v>1</v>
      </c>
      <c r="H22" s="17"/>
      <c r="I22" s="18">
        <f t="shared" si="0"/>
        <v>0</v>
      </c>
    </row>
    <row r="23" spans="1:9" x14ac:dyDescent="0.25">
      <c r="A23" s="10">
        <v>19</v>
      </c>
      <c r="B23" s="4" t="s">
        <v>918</v>
      </c>
      <c r="C23" s="4" t="s">
        <v>919</v>
      </c>
      <c r="D23" s="4" t="s">
        <v>1479</v>
      </c>
      <c r="E23" s="4" t="s">
        <v>920</v>
      </c>
      <c r="F23" s="4" t="s">
        <v>921</v>
      </c>
      <c r="G23" s="16">
        <v>1</v>
      </c>
      <c r="H23" s="17"/>
      <c r="I23" s="18">
        <f t="shared" si="0"/>
        <v>0</v>
      </c>
    </row>
    <row r="24" spans="1:9" x14ac:dyDescent="0.25">
      <c r="A24" s="10">
        <v>20</v>
      </c>
      <c r="B24" s="4" t="s">
        <v>922</v>
      </c>
      <c r="C24" s="4" t="s">
        <v>923</v>
      </c>
      <c r="D24" s="4" t="s">
        <v>1474</v>
      </c>
      <c r="E24" s="4" t="s">
        <v>97</v>
      </c>
      <c r="F24" s="4" t="s">
        <v>924</v>
      </c>
      <c r="G24" s="16">
        <v>1</v>
      </c>
      <c r="H24" s="17"/>
      <c r="I24" s="18">
        <f t="shared" si="0"/>
        <v>0</v>
      </c>
    </row>
    <row r="25" spans="1:9" x14ac:dyDescent="0.25">
      <c r="A25" s="10">
        <v>21</v>
      </c>
      <c r="B25" s="4" t="s">
        <v>925</v>
      </c>
      <c r="C25" s="4" t="s">
        <v>926</v>
      </c>
      <c r="D25" s="4" t="s">
        <v>1480</v>
      </c>
      <c r="E25" s="4" t="s">
        <v>306</v>
      </c>
      <c r="F25" s="4" t="s">
        <v>927</v>
      </c>
      <c r="G25" s="16">
        <v>1</v>
      </c>
      <c r="H25" s="17"/>
      <c r="I25" s="18">
        <f t="shared" si="0"/>
        <v>0</v>
      </c>
    </row>
    <row r="26" spans="1:9" x14ac:dyDescent="0.25">
      <c r="A26" s="10">
        <v>22</v>
      </c>
      <c r="B26" s="4" t="s">
        <v>928</v>
      </c>
      <c r="C26" s="4" t="s">
        <v>929</v>
      </c>
      <c r="D26" s="4" t="s">
        <v>1481</v>
      </c>
      <c r="E26" s="4" t="s">
        <v>72</v>
      </c>
      <c r="F26" s="4" t="s">
        <v>1699</v>
      </c>
      <c r="G26" s="16">
        <v>1</v>
      </c>
      <c r="H26" s="17"/>
      <c r="I26" s="18">
        <f t="shared" si="0"/>
        <v>0</v>
      </c>
    </row>
    <row r="27" spans="1:9" x14ac:dyDescent="0.25">
      <c r="A27" s="10">
        <v>23</v>
      </c>
      <c r="B27" s="4" t="s">
        <v>930</v>
      </c>
      <c r="C27" s="4" t="s">
        <v>931</v>
      </c>
      <c r="D27" s="4" t="s">
        <v>1474</v>
      </c>
      <c r="E27" s="4" t="s">
        <v>306</v>
      </c>
      <c r="F27" s="4" t="s">
        <v>932</v>
      </c>
      <c r="G27" s="16" t="s">
        <v>35</v>
      </c>
      <c r="H27" s="17"/>
      <c r="I27" s="18">
        <f t="shared" si="0"/>
        <v>0</v>
      </c>
    </row>
    <row r="28" spans="1:9" x14ac:dyDescent="0.25">
      <c r="A28" s="10">
        <v>24</v>
      </c>
      <c r="B28" s="4" t="s">
        <v>933</v>
      </c>
      <c r="C28" s="4" t="s">
        <v>934</v>
      </c>
      <c r="D28" s="4" t="s">
        <v>1481</v>
      </c>
      <c r="E28" s="4" t="s">
        <v>306</v>
      </c>
      <c r="F28" s="4" t="s">
        <v>935</v>
      </c>
      <c r="G28" s="16" t="s">
        <v>5</v>
      </c>
      <c r="H28" s="17"/>
      <c r="I28" s="18">
        <f t="shared" si="0"/>
        <v>0</v>
      </c>
    </row>
    <row r="29" spans="1:9" x14ac:dyDescent="0.25">
      <c r="A29" s="10">
        <v>25</v>
      </c>
      <c r="B29" s="4" t="s">
        <v>936</v>
      </c>
      <c r="C29" s="4" t="s">
        <v>937</v>
      </c>
      <c r="D29" s="4" t="s">
        <v>1476</v>
      </c>
      <c r="E29" s="4" t="s">
        <v>306</v>
      </c>
      <c r="F29" s="4" t="s">
        <v>938</v>
      </c>
      <c r="G29" s="16" t="s">
        <v>5</v>
      </c>
      <c r="H29" s="17"/>
      <c r="I29" s="18">
        <f t="shared" si="0"/>
        <v>0</v>
      </c>
    </row>
    <row r="30" spans="1:9" x14ac:dyDescent="0.25">
      <c r="A30" s="10">
        <v>26</v>
      </c>
      <c r="B30" s="4" t="s">
        <v>939</v>
      </c>
      <c r="C30" s="4" t="s">
        <v>940</v>
      </c>
      <c r="D30" s="4" t="s">
        <v>1476</v>
      </c>
      <c r="E30" s="4" t="s">
        <v>306</v>
      </c>
      <c r="F30" s="4" t="s">
        <v>941</v>
      </c>
      <c r="G30" s="16">
        <v>1</v>
      </c>
      <c r="H30" s="17"/>
      <c r="I30" s="18">
        <f t="shared" si="0"/>
        <v>0</v>
      </c>
    </row>
    <row r="31" spans="1:9" x14ac:dyDescent="0.25">
      <c r="A31" s="10">
        <v>27</v>
      </c>
      <c r="B31" s="4" t="s">
        <v>942</v>
      </c>
      <c r="C31" s="4" t="s">
        <v>943</v>
      </c>
      <c r="D31" s="4" t="s">
        <v>1481</v>
      </c>
      <c r="E31" s="4" t="s">
        <v>306</v>
      </c>
      <c r="F31" s="4" t="s">
        <v>944</v>
      </c>
      <c r="G31" s="16">
        <v>1</v>
      </c>
      <c r="H31" s="17"/>
      <c r="I31" s="18">
        <f t="shared" si="0"/>
        <v>0</v>
      </c>
    </row>
    <row r="32" spans="1:9" x14ac:dyDescent="0.25">
      <c r="A32" s="10">
        <v>28</v>
      </c>
      <c r="B32" s="4" t="s">
        <v>945</v>
      </c>
      <c r="C32" s="4" t="s">
        <v>946</v>
      </c>
      <c r="D32" s="4" t="s">
        <v>1482</v>
      </c>
      <c r="E32" s="4" t="s">
        <v>947</v>
      </c>
      <c r="F32" s="4" t="s">
        <v>1696</v>
      </c>
      <c r="G32" s="16">
        <v>1</v>
      </c>
      <c r="H32" s="17"/>
      <c r="I32" s="18">
        <f t="shared" si="0"/>
        <v>0</v>
      </c>
    </row>
    <row r="33" spans="1:9" x14ac:dyDescent="0.25">
      <c r="A33" s="10">
        <v>29</v>
      </c>
      <c r="B33" s="4" t="s">
        <v>948</v>
      </c>
      <c r="C33" s="4" t="s">
        <v>949</v>
      </c>
      <c r="D33" s="4" t="s">
        <v>1475</v>
      </c>
      <c r="E33" s="4" t="s">
        <v>112</v>
      </c>
      <c r="F33" s="4" t="s">
        <v>1689</v>
      </c>
      <c r="G33" s="16">
        <v>1</v>
      </c>
      <c r="H33" s="17"/>
      <c r="I33" s="18">
        <f t="shared" si="0"/>
        <v>0</v>
      </c>
    </row>
    <row r="34" spans="1:9" x14ac:dyDescent="0.25">
      <c r="A34" s="10">
        <v>30</v>
      </c>
      <c r="B34" s="4" t="s">
        <v>950</v>
      </c>
      <c r="C34" s="4" t="s">
        <v>951</v>
      </c>
      <c r="D34" s="4" t="s">
        <v>1480</v>
      </c>
      <c r="E34" s="4" t="s">
        <v>306</v>
      </c>
      <c r="F34" s="4" t="s">
        <v>952</v>
      </c>
      <c r="G34" s="16">
        <v>1</v>
      </c>
      <c r="H34" s="17"/>
      <c r="I34" s="18">
        <f t="shared" si="0"/>
        <v>0</v>
      </c>
    </row>
    <row r="35" spans="1:9" x14ac:dyDescent="0.25">
      <c r="A35" s="10">
        <v>31</v>
      </c>
      <c r="B35" s="4" t="s">
        <v>953</v>
      </c>
      <c r="C35" s="4" t="s">
        <v>954</v>
      </c>
      <c r="D35" s="4" t="s">
        <v>1477</v>
      </c>
      <c r="E35" s="4" t="s">
        <v>306</v>
      </c>
      <c r="F35" s="4" t="s">
        <v>955</v>
      </c>
      <c r="G35" s="16">
        <v>2</v>
      </c>
      <c r="H35" s="17"/>
      <c r="I35" s="18">
        <f t="shared" si="0"/>
        <v>0</v>
      </c>
    </row>
    <row r="36" spans="1:9" x14ac:dyDescent="0.25">
      <c r="A36" s="10">
        <v>32</v>
      </c>
      <c r="B36" s="4" t="s">
        <v>956</v>
      </c>
      <c r="C36" s="4" t="s">
        <v>957</v>
      </c>
      <c r="D36" s="4" t="s">
        <v>1483</v>
      </c>
      <c r="E36" s="4" t="s">
        <v>306</v>
      </c>
      <c r="F36" s="4" t="s">
        <v>958</v>
      </c>
      <c r="G36" s="16">
        <v>2</v>
      </c>
      <c r="H36" s="17"/>
      <c r="I36" s="18">
        <f t="shared" si="0"/>
        <v>0</v>
      </c>
    </row>
    <row r="37" spans="1:9" x14ac:dyDescent="0.25">
      <c r="A37" s="10">
        <v>33</v>
      </c>
      <c r="B37" s="4" t="s">
        <v>959</v>
      </c>
      <c r="C37" s="4" t="s">
        <v>960</v>
      </c>
      <c r="D37" s="4" t="s">
        <v>1700</v>
      </c>
      <c r="E37" s="4" t="s">
        <v>1701</v>
      </c>
      <c r="F37" s="4" t="s">
        <v>961</v>
      </c>
      <c r="G37" s="16">
        <v>1</v>
      </c>
      <c r="H37" s="17"/>
      <c r="I37" s="18">
        <f t="shared" ref="I37:I68" si="1">H37*G37</f>
        <v>0</v>
      </c>
    </row>
    <row r="38" spans="1:9" x14ac:dyDescent="0.25">
      <c r="A38" s="10">
        <v>34</v>
      </c>
      <c r="B38" s="4" t="s">
        <v>962</v>
      </c>
      <c r="C38" s="4" t="s">
        <v>963</v>
      </c>
      <c r="D38" s="4" t="s">
        <v>1481</v>
      </c>
      <c r="E38" s="4" t="s">
        <v>874</v>
      </c>
      <c r="F38" s="4" t="s">
        <v>964</v>
      </c>
      <c r="G38" s="16" t="s">
        <v>5</v>
      </c>
      <c r="H38" s="17"/>
      <c r="I38" s="18">
        <f t="shared" si="1"/>
        <v>0</v>
      </c>
    </row>
    <row r="39" spans="1:9" x14ac:dyDescent="0.25">
      <c r="A39" s="10">
        <v>35</v>
      </c>
      <c r="B39" s="4" t="s">
        <v>965</v>
      </c>
      <c r="C39" s="4" t="s">
        <v>966</v>
      </c>
      <c r="D39" s="4" t="s">
        <v>1475</v>
      </c>
      <c r="E39" s="4" t="s">
        <v>967</v>
      </c>
      <c r="F39" s="4" t="s">
        <v>968</v>
      </c>
      <c r="G39" s="16">
        <v>1</v>
      </c>
      <c r="H39" s="17"/>
      <c r="I39" s="18">
        <f t="shared" si="1"/>
        <v>0</v>
      </c>
    </row>
    <row r="40" spans="1:9" x14ac:dyDescent="0.25">
      <c r="A40" s="10">
        <v>36</v>
      </c>
      <c r="B40" s="4" t="s">
        <v>969</v>
      </c>
      <c r="C40" s="4" t="s">
        <v>970</v>
      </c>
      <c r="D40" s="4" t="s">
        <v>1483</v>
      </c>
      <c r="E40" s="4" t="s">
        <v>874</v>
      </c>
      <c r="F40" s="4" t="s">
        <v>971</v>
      </c>
      <c r="G40" s="16">
        <v>1</v>
      </c>
      <c r="H40" s="17"/>
      <c r="I40" s="18">
        <f t="shared" si="1"/>
        <v>0</v>
      </c>
    </row>
    <row r="41" spans="1:9" x14ac:dyDescent="0.25">
      <c r="A41" s="10">
        <v>37</v>
      </c>
      <c r="B41" s="4" t="s">
        <v>972</v>
      </c>
      <c r="C41" s="4" t="s">
        <v>973</v>
      </c>
      <c r="D41" s="4" t="s">
        <v>1481</v>
      </c>
      <c r="E41" s="4" t="s">
        <v>974</v>
      </c>
      <c r="F41" s="4" t="s">
        <v>975</v>
      </c>
      <c r="G41" s="16">
        <v>2</v>
      </c>
      <c r="H41" s="17"/>
      <c r="I41" s="18">
        <f t="shared" si="1"/>
        <v>0</v>
      </c>
    </row>
    <row r="42" spans="1:9" x14ac:dyDescent="0.25">
      <c r="A42" s="10">
        <v>38</v>
      </c>
      <c r="B42" s="4" t="s">
        <v>976</v>
      </c>
      <c r="C42" s="4" t="s">
        <v>977</v>
      </c>
      <c r="D42" s="4" t="s">
        <v>1484</v>
      </c>
      <c r="E42" s="4" t="s">
        <v>136</v>
      </c>
      <c r="F42" s="4" t="s">
        <v>978</v>
      </c>
      <c r="G42" s="16">
        <v>4</v>
      </c>
      <c r="H42" s="17"/>
      <c r="I42" s="18">
        <f t="shared" si="1"/>
        <v>0</v>
      </c>
    </row>
    <row r="43" spans="1:9" x14ac:dyDescent="0.25">
      <c r="A43" s="10">
        <v>39</v>
      </c>
      <c r="B43" s="4" t="s">
        <v>979</v>
      </c>
      <c r="C43" s="4" t="s">
        <v>980</v>
      </c>
      <c r="D43" s="4" t="s">
        <v>1481</v>
      </c>
      <c r="E43" s="4" t="s">
        <v>136</v>
      </c>
      <c r="F43" s="4" t="s">
        <v>981</v>
      </c>
      <c r="G43" s="16">
        <v>4</v>
      </c>
      <c r="H43" s="17"/>
      <c r="I43" s="18">
        <f t="shared" si="1"/>
        <v>0</v>
      </c>
    </row>
    <row r="44" spans="1:9" x14ac:dyDescent="0.25">
      <c r="A44" s="10">
        <v>40</v>
      </c>
      <c r="B44" s="4" t="s">
        <v>982</v>
      </c>
      <c r="C44" s="4" t="s">
        <v>983</v>
      </c>
      <c r="D44" s="4" t="s">
        <v>1485</v>
      </c>
      <c r="E44" s="4" t="s">
        <v>136</v>
      </c>
      <c r="F44" s="4" t="s">
        <v>984</v>
      </c>
      <c r="G44" s="16">
        <v>9</v>
      </c>
      <c r="H44" s="17"/>
      <c r="I44" s="18">
        <f t="shared" si="1"/>
        <v>0</v>
      </c>
    </row>
    <row r="45" spans="1:9" x14ac:dyDescent="0.25">
      <c r="A45" s="10">
        <v>41</v>
      </c>
      <c r="B45" s="4" t="s">
        <v>985</v>
      </c>
      <c r="C45" s="4" t="s">
        <v>986</v>
      </c>
      <c r="D45" s="4" t="s">
        <v>1486</v>
      </c>
      <c r="E45" s="4" t="s">
        <v>136</v>
      </c>
      <c r="F45" s="4" t="s">
        <v>987</v>
      </c>
      <c r="G45" s="16" t="s">
        <v>744</v>
      </c>
      <c r="H45" s="17"/>
      <c r="I45" s="18">
        <f t="shared" si="1"/>
        <v>0</v>
      </c>
    </row>
    <row r="46" spans="1:9" x14ac:dyDescent="0.25">
      <c r="A46" s="10">
        <v>42</v>
      </c>
      <c r="B46" s="4" t="s">
        <v>988</v>
      </c>
      <c r="C46" s="4" t="s">
        <v>989</v>
      </c>
      <c r="D46" s="4" t="s">
        <v>1481</v>
      </c>
      <c r="E46" s="4" t="s">
        <v>306</v>
      </c>
      <c r="F46" s="4" t="s">
        <v>990</v>
      </c>
      <c r="G46" s="16">
        <v>1</v>
      </c>
      <c r="H46" s="17"/>
      <c r="I46" s="18">
        <f t="shared" si="1"/>
        <v>0</v>
      </c>
    </row>
    <row r="47" spans="1:9" x14ac:dyDescent="0.25">
      <c r="A47" s="10">
        <v>43</v>
      </c>
      <c r="B47" s="4" t="s">
        <v>991</v>
      </c>
      <c r="C47" s="4" t="s">
        <v>992</v>
      </c>
      <c r="D47" s="4" t="s">
        <v>1481</v>
      </c>
      <c r="E47" s="4" t="s">
        <v>136</v>
      </c>
      <c r="F47" s="4" t="s">
        <v>993</v>
      </c>
      <c r="G47" s="16">
        <v>1</v>
      </c>
      <c r="H47" s="17"/>
      <c r="I47" s="18">
        <f t="shared" si="1"/>
        <v>0</v>
      </c>
    </row>
    <row r="48" spans="1:9" x14ac:dyDescent="0.25">
      <c r="A48" s="10">
        <v>44</v>
      </c>
      <c r="B48" s="4" t="s">
        <v>994</v>
      </c>
      <c r="C48" s="4" t="s">
        <v>995</v>
      </c>
      <c r="D48" s="4" t="s">
        <v>1481</v>
      </c>
      <c r="E48" s="4" t="s">
        <v>874</v>
      </c>
      <c r="F48" s="4" t="s">
        <v>996</v>
      </c>
      <c r="G48" s="16">
        <v>1</v>
      </c>
      <c r="H48" s="17"/>
      <c r="I48" s="18">
        <f t="shared" si="1"/>
        <v>0</v>
      </c>
    </row>
    <row r="49" spans="1:9" x14ac:dyDescent="0.25">
      <c r="A49" s="10">
        <v>45</v>
      </c>
      <c r="B49" s="4" t="s">
        <v>997</v>
      </c>
      <c r="C49" s="4" t="s">
        <v>998</v>
      </c>
      <c r="D49" s="4" t="s">
        <v>1481</v>
      </c>
      <c r="E49" s="4" t="s">
        <v>136</v>
      </c>
      <c r="F49" s="4" t="s">
        <v>999</v>
      </c>
      <c r="G49" s="16">
        <v>1</v>
      </c>
      <c r="H49" s="17"/>
      <c r="I49" s="18">
        <f t="shared" si="1"/>
        <v>0</v>
      </c>
    </row>
    <row r="50" spans="1:9" x14ac:dyDescent="0.25">
      <c r="A50" s="10">
        <v>46</v>
      </c>
      <c r="B50" s="4" t="s">
        <v>1000</v>
      </c>
      <c r="C50" s="4" t="s">
        <v>1001</v>
      </c>
      <c r="D50" s="4" t="s">
        <v>1487</v>
      </c>
      <c r="E50" s="4" t="s">
        <v>874</v>
      </c>
      <c r="F50" s="4" t="s">
        <v>1002</v>
      </c>
      <c r="G50" s="16">
        <v>2</v>
      </c>
      <c r="H50" s="17"/>
      <c r="I50" s="18">
        <f t="shared" si="1"/>
        <v>0</v>
      </c>
    </row>
    <row r="51" spans="1:9" x14ac:dyDescent="0.25">
      <c r="A51" s="10">
        <v>47</v>
      </c>
      <c r="B51" s="4" t="s">
        <v>1003</v>
      </c>
      <c r="C51" s="4" t="s">
        <v>1004</v>
      </c>
      <c r="D51" s="4" t="s">
        <v>1488</v>
      </c>
      <c r="E51" s="4" t="s">
        <v>136</v>
      </c>
      <c r="F51" s="4" t="s">
        <v>1005</v>
      </c>
      <c r="G51" s="16">
        <v>300</v>
      </c>
      <c r="H51" s="17"/>
      <c r="I51" s="18">
        <f t="shared" si="1"/>
        <v>0</v>
      </c>
    </row>
    <row r="52" spans="1:9" x14ac:dyDescent="0.25">
      <c r="A52" s="10">
        <v>48</v>
      </c>
      <c r="B52" s="4" t="s">
        <v>1006</v>
      </c>
      <c r="C52" s="4" t="s">
        <v>1007</v>
      </c>
      <c r="D52" s="4" t="s">
        <v>1481</v>
      </c>
      <c r="E52" s="4" t="s">
        <v>136</v>
      </c>
      <c r="F52" s="4" t="s">
        <v>1008</v>
      </c>
      <c r="G52" s="16">
        <v>1</v>
      </c>
      <c r="H52" s="17"/>
      <c r="I52" s="18">
        <f t="shared" si="1"/>
        <v>0</v>
      </c>
    </row>
    <row r="53" spans="1:9" x14ac:dyDescent="0.25">
      <c r="A53" s="10">
        <v>49</v>
      </c>
      <c r="B53" s="4" t="s">
        <v>1009</v>
      </c>
      <c r="C53" s="4" t="s">
        <v>1010</v>
      </c>
      <c r="D53" s="4" t="s">
        <v>1489</v>
      </c>
      <c r="E53" s="4" t="s">
        <v>136</v>
      </c>
      <c r="F53" s="4" t="s">
        <v>1011</v>
      </c>
      <c r="G53" s="16" t="s">
        <v>5</v>
      </c>
      <c r="H53" s="17"/>
      <c r="I53" s="18">
        <f t="shared" si="1"/>
        <v>0</v>
      </c>
    </row>
    <row r="54" spans="1:9" x14ac:dyDescent="0.25">
      <c r="A54" s="10">
        <v>50</v>
      </c>
      <c r="B54" s="4" t="s">
        <v>1012</v>
      </c>
      <c r="C54" s="4" t="s">
        <v>1013</v>
      </c>
      <c r="D54" s="4" t="s">
        <v>1476</v>
      </c>
      <c r="E54" s="4" t="s">
        <v>306</v>
      </c>
      <c r="F54" s="4" t="s">
        <v>1014</v>
      </c>
      <c r="G54" s="16" t="s">
        <v>718</v>
      </c>
      <c r="H54" s="17"/>
      <c r="I54" s="18">
        <f t="shared" si="1"/>
        <v>0</v>
      </c>
    </row>
    <row r="55" spans="1:9" x14ac:dyDescent="0.25">
      <c r="A55" s="10">
        <v>51</v>
      </c>
      <c r="B55" s="4" t="s">
        <v>1015</v>
      </c>
      <c r="C55" s="4" t="s">
        <v>1016</v>
      </c>
      <c r="D55" s="4" t="s">
        <v>1481</v>
      </c>
      <c r="E55" s="4" t="s">
        <v>306</v>
      </c>
      <c r="F55" s="4" t="s">
        <v>1017</v>
      </c>
      <c r="G55" s="16">
        <v>1</v>
      </c>
      <c r="H55" s="17"/>
      <c r="I55" s="18">
        <f t="shared" si="1"/>
        <v>0</v>
      </c>
    </row>
    <row r="56" spans="1:9" x14ac:dyDescent="0.25">
      <c r="A56" s="10">
        <v>52</v>
      </c>
      <c r="B56" s="4" t="s">
        <v>1018</v>
      </c>
      <c r="C56" s="4" t="s">
        <v>1019</v>
      </c>
      <c r="D56" s="4" t="s">
        <v>1490</v>
      </c>
      <c r="E56" s="4" t="s">
        <v>180</v>
      </c>
      <c r="F56" s="4" t="s">
        <v>1020</v>
      </c>
      <c r="G56" s="16">
        <v>1</v>
      </c>
      <c r="H56" s="17"/>
      <c r="I56" s="18">
        <f t="shared" si="1"/>
        <v>0</v>
      </c>
    </row>
    <row r="57" spans="1:9" x14ac:dyDescent="0.25">
      <c r="A57" s="10">
        <v>53</v>
      </c>
      <c r="B57" s="4" t="s">
        <v>1021</v>
      </c>
      <c r="C57" s="4" t="s">
        <v>1022</v>
      </c>
      <c r="D57" s="4" t="s">
        <v>1483</v>
      </c>
      <c r="E57" s="4" t="s">
        <v>306</v>
      </c>
      <c r="F57" s="4" t="s">
        <v>1023</v>
      </c>
      <c r="G57" s="16">
        <v>1</v>
      </c>
      <c r="H57" s="17"/>
      <c r="I57" s="18">
        <f t="shared" si="1"/>
        <v>0</v>
      </c>
    </row>
    <row r="58" spans="1:9" x14ac:dyDescent="0.25">
      <c r="A58" s="10">
        <v>54</v>
      </c>
      <c r="B58" s="4" t="s">
        <v>1024</v>
      </c>
      <c r="C58" s="4" t="s">
        <v>1025</v>
      </c>
      <c r="D58" s="4" t="s">
        <v>1477</v>
      </c>
      <c r="E58" s="4" t="s">
        <v>306</v>
      </c>
      <c r="F58" s="4" t="s">
        <v>1026</v>
      </c>
      <c r="G58" s="16">
        <v>1</v>
      </c>
      <c r="H58" s="17"/>
      <c r="I58" s="18">
        <f t="shared" si="1"/>
        <v>0</v>
      </c>
    </row>
    <row r="59" spans="1:9" x14ac:dyDescent="0.25">
      <c r="A59" s="10">
        <v>55</v>
      </c>
      <c r="B59" s="4" t="s">
        <v>1027</v>
      </c>
      <c r="C59" s="4" t="s">
        <v>1028</v>
      </c>
      <c r="D59" s="4" t="s">
        <v>1490</v>
      </c>
      <c r="E59" s="4" t="s">
        <v>112</v>
      </c>
      <c r="F59" s="4" t="s">
        <v>1029</v>
      </c>
      <c r="G59" s="16">
        <v>1</v>
      </c>
      <c r="H59" s="17"/>
      <c r="I59" s="18">
        <f t="shared" si="1"/>
        <v>0</v>
      </c>
    </row>
    <row r="60" spans="1:9" x14ac:dyDescent="0.25">
      <c r="A60" s="10">
        <v>56</v>
      </c>
      <c r="B60" s="4" t="s">
        <v>1030</v>
      </c>
      <c r="C60" s="4" t="s">
        <v>1031</v>
      </c>
      <c r="D60" s="4" t="s">
        <v>1483</v>
      </c>
      <c r="E60" s="4" t="s">
        <v>112</v>
      </c>
      <c r="F60" s="4" t="s">
        <v>1690</v>
      </c>
      <c r="G60" s="16">
        <v>1</v>
      </c>
      <c r="H60" s="17"/>
      <c r="I60" s="18">
        <f t="shared" si="1"/>
        <v>0</v>
      </c>
    </row>
    <row r="61" spans="1:9" x14ac:dyDescent="0.25">
      <c r="A61" s="10">
        <v>57</v>
      </c>
      <c r="B61" s="4" t="s">
        <v>1032</v>
      </c>
      <c r="C61" s="4" t="s">
        <v>1033</v>
      </c>
      <c r="D61" s="4" t="s">
        <v>1476</v>
      </c>
      <c r="E61" s="4" t="s">
        <v>306</v>
      </c>
      <c r="F61" s="4" t="s">
        <v>1034</v>
      </c>
      <c r="G61" s="16" t="s">
        <v>718</v>
      </c>
      <c r="H61" s="17"/>
      <c r="I61" s="18">
        <f t="shared" si="1"/>
        <v>0</v>
      </c>
    </row>
    <row r="62" spans="1:9" x14ac:dyDescent="0.25">
      <c r="A62" s="10">
        <v>58</v>
      </c>
      <c r="B62" s="4" t="s">
        <v>1035</v>
      </c>
      <c r="C62" s="4" t="s">
        <v>1036</v>
      </c>
      <c r="D62" s="4" t="s">
        <v>1477</v>
      </c>
      <c r="E62" s="4" t="s">
        <v>180</v>
      </c>
      <c r="F62" s="4" t="s">
        <v>1037</v>
      </c>
      <c r="G62" s="16">
        <v>1</v>
      </c>
      <c r="H62" s="17"/>
      <c r="I62" s="18">
        <f t="shared" si="1"/>
        <v>0</v>
      </c>
    </row>
    <row r="63" spans="1:9" x14ac:dyDescent="0.25">
      <c r="A63" s="10">
        <v>59</v>
      </c>
      <c r="B63" s="4" t="s">
        <v>1038</v>
      </c>
      <c r="C63" s="4" t="s">
        <v>1039</v>
      </c>
      <c r="D63" s="4" t="s">
        <v>1491</v>
      </c>
      <c r="E63" s="4" t="s">
        <v>211</v>
      </c>
      <c r="F63" s="4" t="s">
        <v>1040</v>
      </c>
      <c r="G63" s="16">
        <v>30</v>
      </c>
      <c r="H63" s="17"/>
      <c r="I63" s="18">
        <f t="shared" si="1"/>
        <v>0</v>
      </c>
    </row>
    <row r="64" spans="1:9" x14ac:dyDescent="0.25">
      <c r="A64" s="10">
        <v>60</v>
      </c>
      <c r="B64" s="4" t="s">
        <v>1041</v>
      </c>
      <c r="C64" s="4" t="s">
        <v>1042</v>
      </c>
      <c r="D64" s="4" t="s">
        <v>1478</v>
      </c>
      <c r="E64" s="4" t="s">
        <v>72</v>
      </c>
      <c r="F64" s="4" t="s">
        <v>1702</v>
      </c>
      <c r="G64" s="16">
        <v>1</v>
      </c>
      <c r="H64" s="17"/>
      <c r="I64" s="18">
        <f t="shared" si="1"/>
        <v>0</v>
      </c>
    </row>
    <row r="65" spans="1:9" x14ac:dyDescent="0.25">
      <c r="A65" s="10">
        <v>61</v>
      </c>
      <c r="B65" s="4" t="s">
        <v>1043</v>
      </c>
      <c r="C65" s="4" t="s">
        <v>1044</v>
      </c>
      <c r="D65" s="4" t="s">
        <v>1492</v>
      </c>
      <c r="E65" s="4" t="s">
        <v>211</v>
      </c>
      <c r="F65" s="4" t="s">
        <v>1045</v>
      </c>
      <c r="G65" s="16" t="s">
        <v>659</v>
      </c>
      <c r="H65" s="17"/>
      <c r="I65" s="18">
        <f t="shared" si="1"/>
        <v>0</v>
      </c>
    </row>
    <row r="66" spans="1:9" x14ac:dyDescent="0.25">
      <c r="A66" s="10">
        <v>62</v>
      </c>
      <c r="B66" s="4" t="s">
        <v>1046</v>
      </c>
      <c r="C66" s="4" t="s">
        <v>1047</v>
      </c>
      <c r="D66" s="4" t="s">
        <v>1481</v>
      </c>
      <c r="E66" s="4" t="s">
        <v>136</v>
      </c>
      <c r="F66" s="4" t="s">
        <v>1048</v>
      </c>
      <c r="G66" s="16">
        <v>1</v>
      </c>
      <c r="H66" s="17"/>
      <c r="I66" s="18">
        <f t="shared" si="1"/>
        <v>0</v>
      </c>
    </row>
    <row r="67" spans="1:9" x14ac:dyDescent="0.25">
      <c r="A67" s="10">
        <v>63</v>
      </c>
      <c r="B67" s="4" t="s">
        <v>1049</v>
      </c>
      <c r="C67" s="4" t="s">
        <v>1050</v>
      </c>
      <c r="D67" s="4" t="s">
        <v>1476</v>
      </c>
      <c r="E67" s="4" t="s">
        <v>112</v>
      </c>
      <c r="F67" s="4" t="s">
        <v>1691</v>
      </c>
      <c r="G67" s="16" t="s">
        <v>28</v>
      </c>
      <c r="H67" s="17"/>
      <c r="I67" s="18">
        <f t="shared" si="1"/>
        <v>0</v>
      </c>
    </row>
    <row r="68" spans="1:9" x14ac:dyDescent="0.25">
      <c r="A68" s="10">
        <v>64</v>
      </c>
      <c r="B68" s="4" t="s">
        <v>1051</v>
      </c>
      <c r="C68" s="4" t="s">
        <v>1052</v>
      </c>
      <c r="D68" s="4" t="s">
        <v>1476</v>
      </c>
      <c r="E68" s="4" t="s">
        <v>72</v>
      </c>
      <c r="F68" s="4" t="s">
        <v>1053</v>
      </c>
      <c r="G68" s="16" t="s">
        <v>12</v>
      </c>
      <c r="H68" s="17"/>
      <c r="I68" s="18">
        <f t="shared" si="1"/>
        <v>0</v>
      </c>
    </row>
    <row r="69" spans="1:9" x14ac:dyDescent="0.25">
      <c r="A69" s="10">
        <v>65</v>
      </c>
      <c r="B69" s="4" t="s">
        <v>1054</v>
      </c>
      <c r="C69" s="4" t="s">
        <v>1055</v>
      </c>
      <c r="D69" s="4" t="s">
        <v>1493</v>
      </c>
      <c r="E69" s="4" t="s">
        <v>112</v>
      </c>
      <c r="F69" s="4" t="s">
        <v>1692</v>
      </c>
      <c r="G69" s="16">
        <v>1</v>
      </c>
      <c r="H69" s="17"/>
      <c r="I69" s="18">
        <f t="shared" ref="I69:I100" si="2">H69*G69</f>
        <v>0</v>
      </c>
    </row>
    <row r="70" spans="1:9" x14ac:dyDescent="0.25">
      <c r="A70" s="10">
        <v>66</v>
      </c>
      <c r="B70" s="4" t="s">
        <v>1056</v>
      </c>
      <c r="C70" s="4" t="s">
        <v>1057</v>
      </c>
      <c r="D70" s="4" t="s">
        <v>1494</v>
      </c>
      <c r="E70" s="4" t="s">
        <v>766</v>
      </c>
      <c r="F70" s="4" t="s">
        <v>1058</v>
      </c>
      <c r="G70" s="16">
        <v>1</v>
      </c>
      <c r="H70" s="17"/>
      <c r="I70" s="18">
        <f t="shared" si="2"/>
        <v>0</v>
      </c>
    </row>
    <row r="71" spans="1:9" x14ac:dyDescent="0.25">
      <c r="A71" s="10">
        <v>67</v>
      </c>
      <c r="B71" s="4" t="s">
        <v>1059</v>
      </c>
      <c r="C71" s="4" t="s">
        <v>1060</v>
      </c>
      <c r="D71" s="4" t="s">
        <v>1495</v>
      </c>
      <c r="E71" s="4" t="s">
        <v>766</v>
      </c>
      <c r="F71" s="4" t="s">
        <v>1061</v>
      </c>
      <c r="G71" s="16">
        <v>1</v>
      </c>
      <c r="H71" s="17"/>
      <c r="I71" s="18">
        <f t="shared" si="2"/>
        <v>0</v>
      </c>
    </row>
    <row r="72" spans="1:9" x14ac:dyDescent="0.25">
      <c r="A72" s="10">
        <v>68</v>
      </c>
      <c r="B72" s="4" t="s">
        <v>1062</v>
      </c>
      <c r="C72" s="4" t="s">
        <v>1063</v>
      </c>
      <c r="D72" s="4" t="s">
        <v>1496</v>
      </c>
      <c r="E72" s="4" t="s">
        <v>1064</v>
      </c>
      <c r="F72" s="4" t="s">
        <v>1065</v>
      </c>
      <c r="G72" s="16" t="s">
        <v>35</v>
      </c>
      <c r="H72" s="17"/>
      <c r="I72" s="18">
        <f t="shared" si="2"/>
        <v>0</v>
      </c>
    </row>
    <row r="73" spans="1:9" x14ac:dyDescent="0.25">
      <c r="A73" s="10">
        <v>69</v>
      </c>
      <c r="B73" s="4" t="s">
        <v>1066</v>
      </c>
      <c r="C73" s="4" t="s">
        <v>1067</v>
      </c>
      <c r="D73" s="4" t="s">
        <v>1483</v>
      </c>
      <c r="E73" s="4" t="s">
        <v>97</v>
      </c>
      <c r="F73" s="4" t="s">
        <v>1068</v>
      </c>
      <c r="G73" s="16">
        <v>1</v>
      </c>
      <c r="H73" s="17"/>
      <c r="I73" s="18">
        <f t="shared" si="2"/>
        <v>0</v>
      </c>
    </row>
    <row r="74" spans="1:9" x14ac:dyDescent="0.25">
      <c r="A74" s="10">
        <v>70</v>
      </c>
      <c r="B74" s="4" t="s">
        <v>1069</v>
      </c>
      <c r="C74" s="4" t="s">
        <v>1070</v>
      </c>
      <c r="D74" s="4" t="s">
        <v>1497</v>
      </c>
      <c r="E74" s="4" t="s">
        <v>947</v>
      </c>
      <c r="F74" s="4" t="s">
        <v>1697</v>
      </c>
      <c r="G74" s="16">
        <v>1</v>
      </c>
      <c r="H74" s="17"/>
      <c r="I74" s="18">
        <f t="shared" si="2"/>
        <v>0</v>
      </c>
    </row>
    <row r="75" spans="1:9" x14ac:dyDescent="0.25">
      <c r="A75" s="10">
        <v>71</v>
      </c>
      <c r="B75" s="4" t="s">
        <v>1071</v>
      </c>
      <c r="C75" s="4" t="s">
        <v>1072</v>
      </c>
      <c r="D75" s="4" t="s">
        <v>1477</v>
      </c>
      <c r="E75" s="4" t="s">
        <v>1073</v>
      </c>
      <c r="F75" s="4" t="s">
        <v>575</v>
      </c>
      <c r="G75" s="16">
        <v>50</v>
      </c>
      <c r="H75" s="17"/>
      <c r="I75" s="18">
        <f t="shared" si="2"/>
        <v>0</v>
      </c>
    </row>
    <row r="76" spans="1:9" x14ac:dyDescent="0.25">
      <c r="A76" s="10">
        <v>72</v>
      </c>
      <c r="B76" s="4" t="s">
        <v>1074</v>
      </c>
      <c r="C76" s="4" t="s">
        <v>1075</v>
      </c>
      <c r="D76" s="4" t="s">
        <v>1481</v>
      </c>
      <c r="E76" s="4" t="s">
        <v>136</v>
      </c>
      <c r="F76" s="4" t="s">
        <v>1076</v>
      </c>
      <c r="G76" s="16" t="s">
        <v>5</v>
      </c>
      <c r="H76" s="17"/>
      <c r="I76" s="18">
        <f t="shared" si="2"/>
        <v>0</v>
      </c>
    </row>
    <row r="77" spans="1:9" x14ac:dyDescent="0.25">
      <c r="A77" s="10">
        <v>73</v>
      </c>
      <c r="B77" s="4" t="s">
        <v>1077</v>
      </c>
      <c r="C77" s="4" t="s">
        <v>1078</v>
      </c>
      <c r="D77" s="4" t="s">
        <v>1703</v>
      </c>
      <c r="E77" s="4" t="s">
        <v>306</v>
      </c>
      <c r="F77" s="4" t="s">
        <v>1079</v>
      </c>
      <c r="G77" s="16" t="s">
        <v>1080</v>
      </c>
      <c r="H77" s="17"/>
      <c r="I77" s="18">
        <f t="shared" si="2"/>
        <v>0</v>
      </c>
    </row>
    <row r="78" spans="1:9" x14ac:dyDescent="0.25">
      <c r="A78" s="10">
        <v>74</v>
      </c>
      <c r="B78" s="4" t="s">
        <v>1081</v>
      </c>
      <c r="C78" s="4" t="s">
        <v>1082</v>
      </c>
      <c r="D78" s="4" t="s">
        <v>660</v>
      </c>
      <c r="E78" s="4" t="s">
        <v>1083</v>
      </c>
      <c r="F78" s="4" t="s">
        <v>1084</v>
      </c>
      <c r="G78" s="16" t="s">
        <v>32</v>
      </c>
      <c r="H78" s="17"/>
      <c r="I78" s="18">
        <f t="shared" si="2"/>
        <v>0</v>
      </c>
    </row>
    <row r="79" spans="1:9" x14ac:dyDescent="0.25">
      <c r="A79" s="10">
        <v>75</v>
      </c>
      <c r="B79" s="4" t="s">
        <v>1085</v>
      </c>
      <c r="C79" s="4" t="s">
        <v>1086</v>
      </c>
      <c r="D79" s="4" t="s">
        <v>1477</v>
      </c>
      <c r="E79" s="4" t="s">
        <v>1087</v>
      </c>
      <c r="F79" s="4" t="s">
        <v>1088</v>
      </c>
      <c r="G79" s="16" t="s">
        <v>5</v>
      </c>
      <c r="H79" s="17"/>
      <c r="I79" s="18">
        <f t="shared" si="2"/>
        <v>0</v>
      </c>
    </row>
    <row r="80" spans="1:9" x14ac:dyDescent="0.25">
      <c r="A80" s="10">
        <v>76</v>
      </c>
      <c r="B80" s="4" t="s">
        <v>1089</v>
      </c>
      <c r="C80" s="4" t="s">
        <v>1090</v>
      </c>
      <c r="D80" s="4" t="s">
        <v>1498</v>
      </c>
      <c r="E80" s="4" t="s">
        <v>766</v>
      </c>
      <c r="F80" s="4" t="s">
        <v>1091</v>
      </c>
      <c r="G80" s="16" t="s">
        <v>620</v>
      </c>
      <c r="H80" s="17"/>
      <c r="I80" s="18">
        <f t="shared" si="2"/>
        <v>0</v>
      </c>
    </row>
    <row r="81" spans="1:9" x14ac:dyDescent="0.25">
      <c r="A81" s="10">
        <v>77</v>
      </c>
      <c r="B81" s="4" t="s">
        <v>1092</v>
      </c>
      <c r="C81" s="4" t="s">
        <v>1093</v>
      </c>
      <c r="D81" s="4" t="s">
        <v>1499</v>
      </c>
      <c r="E81" s="4" t="s">
        <v>947</v>
      </c>
      <c r="F81" s="4" t="s">
        <v>1094</v>
      </c>
      <c r="G81" s="16">
        <v>1</v>
      </c>
      <c r="H81" s="17"/>
      <c r="I81" s="18">
        <f t="shared" si="2"/>
        <v>0</v>
      </c>
    </row>
    <row r="82" spans="1:9" x14ac:dyDescent="0.25">
      <c r="A82" s="10">
        <v>78</v>
      </c>
      <c r="B82" s="4" t="s">
        <v>1095</v>
      </c>
      <c r="C82" s="4" t="s">
        <v>1096</v>
      </c>
      <c r="D82" s="4" t="s">
        <v>1500</v>
      </c>
      <c r="E82" s="4" t="s">
        <v>72</v>
      </c>
      <c r="F82" s="4" t="s">
        <v>1097</v>
      </c>
      <c r="G82" s="16">
        <v>1</v>
      </c>
      <c r="H82" s="17"/>
      <c r="I82" s="18">
        <f t="shared" si="2"/>
        <v>0</v>
      </c>
    </row>
    <row r="83" spans="1:9" x14ac:dyDescent="0.25">
      <c r="A83" s="10">
        <v>79</v>
      </c>
      <c r="B83" s="4" t="s">
        <v>1098</v>
      </c>
      <c r="C83" s="4" t="s">
        <v>1099</v>
      </c>
      <c r="D83" s="4" t="s">
        <v>1500</v>
      </c>
      <c r="E83" s="4" t="s">
        <v>72</v>
      </c>
      <c r="F83" s="4" t="s">
        <v>1100</v>
      </c>
      <c r="G83" s="16">
        <v>1</v>
      </c>
      <c r="H83" s="17"/>
      <c r="I83" s="18">
        <f t="shared" si="2"/>
        <v>0</v>
      </c>
    </row>
    <row r="84" spans="1:9" x14ac:dyDescent="0.25">
      <c r="A84" s="10">
        <v>80</v>
      </c>
      <c r="B84" s="4" t="s">
        <v>1101</v>
      </c>
      <c r="C84" s="4" t="s">
        <v>1102</v>
      </c>
      <c r="D84" s="4" t="s">
        <v>1477</v>
      </c>
      <c r="E84" s="4" t="s">
        <v>1103</v>
      </c>
      <c r="F84" s="4" t="s">
        <v>1104</v>
      </c>
      <c r="G84" s="16">
        <v>1</v>
      </c>
      <c r="H84" s="17"/>
      <c r="I84" s="18">
        <f t="shared" si="2"/>
        <v>0</v>
      </c>
    </row>
    <row r="85" spans="1:9" x14ac:dyDescent="0.25">
      <c r="A85" s="10">
        <v>81</v>
      </c>
      <c r="B85" s="4" t="s">
        <v>1105</v>
      </c>
      <c r="C85" s="4" t="s">
        <v>1106</v>
      </c>
      <c r="D85" s="4" t="s">
        <v>1500</v>
      </c>
      <c r="E85" s="4" t="s">
        <v>112</v>
      </c>
      <c r="F85" s="4" t="s">
        <v>1107</v>
      </c>
      <c r="G85" s="16">
        <v>1</v>
      </c>
      <c r="H85" s="17"/>
      <c r="I85" s="18">
        <f t="shared" si="2"/>
        <v>0</v>
      </c>
    </row>
    <row r="86" spans="1:9" x14ac:dyDescent="0.25">
      <c r="A86" s="10">
        <v>82</v>
      </c>
      <c r="B86" s="4" t="s">
        <v>1108</v>
      </c>
      <c r="C86" s="4" t="s">
        <v>1109</v>
      </c>
      <c r="D86" s="4" t="s">
        <v>1500</v>
      </c>
      <c r="E86" s="4" t="s">
        <v>112</v>
      </c>
      <c r="F86" s="4" t="s">
        <v>1110</v>
      </c>
      <c r="G86" s="16">
        <v>1</v>
      </c>
      <c r="H86" s="17"/>
      <c r="I86" s="18">
        <f t="shared" si="2"/>
        <v>0</v>
      </c>
    </row>
    <row r="87" spans="1:9" x14ac:dyDescent="0.25">
      <c r="A87" s="10">
        <v>83</v>
      </c>
      <c r="B87" s="4" t="s">
        <v>1111</v>
      </c>
      <c r="C87" s="4" t="s">
        <v>1112</v>
      </c>
      <c r="D87" s="4" t="s">
        <v>1501</v>
      </c>
      <c r="E87" s="4" t="s">
        <v>766</v>
      </c>
      <c r="F87" s="4" t="s">
        <v>1113</v>
      </c>
      <c r="G87" s="16">
        <v>1</v>
      </c>
      <c r="H87" s="17"/>
      <c r="I87" s="18">
        <f t="shared" si="2"/>
        <v>0</v>
      </c>
    </row>
    <row r="88" spans="1:9" x14ac:dyDescent="0.25">
      <c r="A88" s="10">
        <v>84</v>
      </c>
      <c r="B88" s="4" t="s">
        <v>1114</v>
      </c>
      <c r="C88" s="4" t="s">
        <v>1115</v>
      </c>
      <c r="D88" s="4" t="s">
        <v>1499</v>
      </c>
      <c r="E88" s="4" t="s">
        <v>947</v>
      </c>
      <c r="F88" s="4" t="s">
        <v>1116</v>
      </c>
      <c r="G88" s="16">
        <v>1</v>
      </c>
      <c r="H88" s="17"/>
      <c r="I88" s="18">
        <f t="shared" si="2"/>
        <v>0</v>
      </c>
    </row>
    <row r="89" spans="1:9" x14ac:dyDescent="0.25">
      <c r="A89" s="10">
        <v>85</v>
      </c>
      <c r="B89" s="4" t="s">
        <v>1117</v>
      </c>
      <c r="C89" s="4" t="s">
        <v>1118</v>
      </c>
      <c r="D89" s="4" t="s">
        <v>1481</v>
      </c>
      <c r="E89" s="4" t="s">
        <v>136</v>
      </c>
      <c r="F89" s="4" t="s">
        <v>1119</v>
      </c>
      <c r="G89" s="16">
        <v>1</v>
      </c>
      <c r="H89" s="17"/>
      <c r="I89" s="18">
        <f t="shared" si="2"/>
        <v>0</v>
      </c>
    </row>
    <row r="90" spans="1:9" x14ac:dyDescent="0.25">
      <c r="A90" s="10">
        <v>86</v>
      </c>
      <c r="B90" s="4" t="s">
        <v>1120</v>
      </c>
      <c r="C90" s="4" t="s">
        <v>1121</v>
      </c>
      <c r="D90" s="4" t="s">
        <v>1502</v>
      </c>
      <c r="E90" s="4" t="s">
        <v>211</v>
      </c>
      <c r="F90" s="4" t="s">
        <v>1122</v>
      </c>
      <c r="G90" s="16">
        <v>1</v>
      </c>
      <c r="H90" s="17"/>
      <c r="I90" s="18">
        <f t="shared" si="2"/>
        <v>0</v>
      </c>
    </row>
    <row r="91" spans="1:9" x14ac:dyDescent="0.25">
      <c r="A91" s="10">
        <v>87</v>
      </c>
      <c r="B91" s="4" t="s">
        <v>1123</v>
      </c>
      <c r="C91" s="4" t="s">
        <v>1124</v>
      </c>
      <c r="D91" s="4" t="s">
        <v>1503</v>
      </c>
      <c r="E91" s="4" t="s">
        <v>136</v>
      </c>
      <c r="F91" s="4" t="s">
        <v>1125</v>
      </c>
      <c r="G91" s="16">
        <v>1</v>
      </c>
      <c r="H91" s="17"/>
      <c r="I91" s="18">
        <f t="shared" si="2"/>
        <v>0</v>
      </c>
    </row>
    <row r="92" spans="1:9" x14ac:dyDescent="0.25">
      <c r="A92" s="10">
        <v>88</v>
      </c>
      <c r="B92" s="4" t="s">
        <v>1126</v>
      </c>
      <c r="C92" s="4" t="s">
        <v>1127</v>
      </c>
      <c r="D92" s="4" t="s">
        <v>1481</v>
      </c>
      <c r="E92" s="4" t="s">
        <v>1128</v>
      </c>
      <c r="F92" s="4" t="s">
        <v>1129</v>
      </c>
      <c r="G92" s="16">
        <v>6</v>
      </c>
      <c r="H92" s="17"/>
      <c r="I92" s="18">
        <f t="shared" si="2"/>
        <v>0</v>
      </c>
    </row>
    <row r="93" spans="1:9" x14ac:dyDescent="0.25">
      <c r="A93" s="10">
        <v>89</v>
      </c>
      <c r="B93" s="4" t="s">
        <v>1130</v>
      </c>
      <c r="C93" s="4" t="s">
        <v>1131</v>
      </c>
      <c r="D93" s="4" t="s">
        <v>1504</v>
      </c>
      <c r="E93" s="4" t="s">
        <v>1128</v>
      </c>
      <c r="F93" s="4" t="s">
        <v>1132</v>
      </c>
      <c r="G93" s="16">
        <v>8</v>
      </c>
      <c r="H93" s="17"/>
      <c r="I93" s="18">
        <f t="shared" si="2"/>
        <v>0</v>
      </c>
    </row>
    <row r="94" spans="1:9" x14ac:dyDescent="0.25">
      <c r="A94" s="10">
        <v>90</v>
      </c>
      <c r="B94" s="4" t="s">
        <v>1133</v>
      </c>
      <c r="C94" s="4" t="s">
        <v>1134</v>
      </c>
      <c r="D94" s="4" t="s">
        <v>1505</v>
      </c>
      <c r="E94" s="4" t="s">
        <v>1128</v>
      </c>
      <c r="F94" s="4" t="s">
        <v>1135</v>
      </c>
      <c r="G94" s="16" t="s">
        <v>52</v>
      </c>
      <c r="H94" s="17"/>
      <c r="I94" s="18">
        <f t="shared" si="2"/>
        <v>0</v>
      </c>
    </row>
    <row r="95" spans="1:9" x14ac:dyDescent="0.25">
      <c r="A95" s="10">
        <v>91</v>
      </c>
      <c r="B95" s="4" t="s">
        <v>1136</v>
      </c>
      <c r="C95" s="4" t="s">
        <v>1137</v>
      </c>
      <c r="D95" s="4" t="s">
        <v>1506</v>
      </c>
      <c r="E95" s="4" t="s">
        <v>112</v>
      </c>
      <c r="F95" s="4" t="s">
        <v>1693</v>
      </c>
      <c r="G95" s="16">
        <v>1</v>
      </c>
      <c r="H95" s="17"/>
      <c r="I95" s="18">
        <f t="shared" si="2"/>
        <v>0</v>
      </c>
    </row>
    <row r="96" spans="1:9" x14ac:dyDescent="0.25">
      <c r="A96" s="10">
        <v>92</v>
      </c>
      <c r="B96" s="4" t="s">
        <v>1138</v>
      </c>
      <c r="C96" s="4" t="s">
        <v>1139</v>
      </c>
      <c r="D96" s="4" t="s">
        <v>1507</v>
      </c>
      <c r="E96" s="4" t="s">
        <v>1087</v>
      </c>
      <c r="F96" s="4" t="s">
        <v>1140</v>
      </c>
      <c r="G96" s="16" t="s">
        <v>12</v>
      </c>
      <c r="H96" s="17"/>
      <c r="I96" s="18">
        <f t="shared" si="2"/>
        <v>0</v>
      </c>
    </row>
    <row r="97" spans="1:9" x14ac:dyDescent="0.25">
      <c r="A97" s="10">
        <v>93</v>
      </c>
      <c r="B97" s="4" t="s">
        <v>1141</v>
      </c>
      <c r="C97" s="4" t="s">
        <v>1142</v>
      </c>
      <c r="D97" s="4" t="s">
        <v>1481</v>
      </c>
      <c r="E97" s="4" t="s">
        <v>136</v>
      </c>
      <c r="F97" s="4" t="s">
        <v>1143</v>
      </c>
      <c r="G97" s="16">
        <v>1</v>
      </c>
      <c r="H97" s="17"/>
      <c r="I97" s="18">
        <f t="shared" si="2"/>
        <v>0</v>
      </c>
    </row>
    <row r="98" spans="1:9" x14ac:dyDescent="0.25">
      <c r="A98" s="10">
        <v>94</v>
      </c>
      <c r="B98" s="4" t="s">
        <v>1144</v>
      </c>
      <c r="C98" s="4" t="s">
        <v>1145</v>
      </c>
      <c r="D98" s="4" t="s">
        <v>1494</v>
      </c>
      <c r="E98" s="4" t="s">
        <v>1087</v>
      </c>
      <c r="F98" s="4" t="s">
        <v>1146</v>
      </c>
      <c r="G98" s="16" t="s">
        <v>77</v>
      </c>
      <c r="H98" s="17"/>
      <c r="I98" s="18">
        <f t="shared" si="2"/>
        <v>0</v>
      </c>
    </row>
    <row r="99" spans="1:9" x14ac:dyDescent="0.25">
      <c r="A99" s="10">
        <v>95</v>
      </c>
      <c r="B99" s="4" t="s">
        <v>1147</v>
      </c>
      <c r="C99" s="4" t="s">
        <v>1148</v>
      </c>
      <c r="D99" s="4" t="s">
        <v>1490</v>
      </c>
      <c r="E99" s="4" t="s">
        <v>947</v>
      </c>
      <c r="F99" s="4" t="s">
        <v>1149</v>
      </c>
      <c r="G99" s="16">
        <v>1</v>
      </c>
      <c r="H99" s="17"/>
      <c r="I99" s="18">
        <f t="shared" si="2"/>
        <v>0</v>
      </c>
    </row>
    <row r="100" spans="1:9" x14ac:dyDescent="0.25">
      <c r="A100" s="10">
        <v>96</v>
      </c>
      <c r="B100" s="4" t="s">
        <v>1150</v>
      </c>
      <c r="C100" s="4" t="s">
        <v>1151</v>
      </c>
      <c r="D100" s="4" t="s">
        <v>1500</v>
      </c>
      <c r="E100" s="4" t="s">
        <v>112</v>
      </c>
      <c r="F100" s="4" t="s">
        <v>1152</v>
      </c>
      <c r="G100" s="16">
        <v>1</v>
      </c>
      <c r="H100" s="17"/>
      <c r="I100" s="18">
        <f t="shared" si="2"/>
        <v>0</v>
      </c>
    </row>
    <row r="101" spans="1:9" x14ac:dyDescent="0.25">
      <c r="A101" s="10">
        <v>97</v>
      </c>
      <c r="B101" s="4" t="s">
        <v>1153</v>
      </c>
      <c r="C101" s="4" t="s">
        <v>1154</v>
      </c>
      <c r="D101" s="4" t="s">
        <v>1483</v>
      </c>
      <c r="E101" s="4" t="s">
        <v>112</v>
      </c>
      <c r="F101" s="4" t="s">
        <v>1155</v>
      </c>
      <c r="G101" s="16">
        <v>1</v>
      </c>
      <c r="H101" s="17"/>
      <c r="I101" s="18">
        <f t="shared" ref="I101:I108" si="3">H101*G101</f>
        <v>0</v>
      </c>
    </row>
    <row r="102" spans="1:9" x14ac:dyDescent="0.25">
      <c r="A102" s="10">
        <v>98</v>
      </c>
      <c r="B102" s="4" t="s">
        <v>1156</v>
      </c>
      <c r="C102" s="4" t="s">
        <v>1157</v>
      </c>
      <c r="D102" s="4" t="s">
        <v>1490</v>
      </c>
      <c r="E102" s="4" t="s">
        <v>72</v>
      </c>
      <c r="F102" s="4" t="s">
        <v>1158</v>
      </c>
      <c r="G102" s="16">
        <v>3</v>
      </c>
      <c r="H102" s="17"/>
      <c r="I102" s="18">
        <f t="shared" si="3"/>
        <v>0</v>
      </c>
    </row>
    <row r="103" spans="1:9" x14ac:dyDescent="0.25">
      <c r="A103" s="10">
        <v>99</v>
      </c>
      <c r="B103" s="4" t="s">
        <v>1159</v>
      </c>
      <c r="C103" s="4" t="s">
        <v>1160</v>
      </c>
      <c r="D103" s="4" t="s">
        <v>1493</v>
      </c>
      <c r="E103" s="4" t="s">
        <v>112</v>
      </c>
      <c r="F103" s="4" t="s">
        <v>1694</v>
      </c>
      <c r="G103" s="16">
        <v>1</v>
      </c>
      <c r="H103" s="17"/>
      <c r="I103" s="18">
        <f t="shared" si="3"/>
        <v>0</v>
      </c>
    </row>
    <row r="104" spans="1:9" x14ac:dyDescent="0.25">
      <c r="A104" s="10">
        <v>100</v>
      </c>
      <c r="B104" s="4" t="s">
        <v>1161</v>
      </c>
      <c r="C104" s="4" t="s">
        <v>1162</v>
      </c>
      <c r="D104" s="4" t="s">
        <v>1508</v>
      </c>
      <c r="E104" s="4" t="s">
        <v>112</v>
      </c>
      <c r="F104" s="4" t="s">
        <v>1163</v>
      </c>
      <c r="G104" s="16">
        <v>1</v>
      </c>
      <c r="H104" s="17"/>
      <c r="I104" s="18">
        <f t="shared" si="3"/>
        <v>0</v>
      </c>
    </row>
    <row r="105" spans="1:9" x14ac:dyDescent="0.25">
      <c r="A105" s="10">
        <v>101</v>
      </c>
      <c r="B105" s="4" t="s">
        <v>1164</v>
      </c>
      <c r="C105" s="4" t="s">
        <v>1165</v>
      </c>
      <c r="D105" s="4" t="s">
        <v>1497</v>
      </c>
      <c r="E105" s="4" t="s">
        <v>72</v>
      </c>
      <c r="F105" s="4" t="s">
        <v>1166</v>
      </c>
      <c r="G105" s="16">
        <v>2</v>
      </c>
      <c r="H105" s="17"/>
      <c r="I105" s="18">
        <f t="shared" si="3"/>
        <v>0</v>
      </c>
    </row>
    <row r="106" spans="1:9" x14ac:dyDescent="0.25">
      <c r="A106" s="10">
        <v>102</v>
      </c>
      <c r="B106" s="4" t="s">
        <v>1167</v>
      </c>
      <c r="C106" s="4" t="s">
        <v>1168</v>
      </c>
      <c r="D106" s="4" t="s">
        <v>1492</v>
      </c>
      <c r="E106" s="4" t="s">
        <v>211</v>
      </c>
      <c r="F106" s="4" t="s">
        <v>1169</v>
      </c>
      <c r="G106" s="16">
        <v>2</v>
      </c>
      <c r="H106" s="17"/>
      <c r="I106" s="18">
        <f t="shared" si="3"/>
        <v>0</v>
      </c>
    </row>
    <row r="107" spans="1:9" x14ac:dyDescent="0.25">
      <c r="A107" s="10">
        <v>103</v>
      </c>
      <c r="B107" s="4" t="s">
        <v>1170</v>
      </c>
      <c r="C107" s="4" t="s">
        <v>1171</v>
      </c>
      <c r="D107" s="4" t="s">
        <v>1494</v>
      </c>
      <c r="E107" s="4" t="s">
        <v>657</v>
      </c>
      <c r="F107" s="4" t="s">
        <v>1172</v>
      </c>
      <c r="G107" s="16">
        <v>1</v>
      </c>
      <c r="H107" s="17"/>
      <c r="I107" s="18">
        <f t="shared" si="3"/>
        <v>0</v>
      </c>
    </row>
    <row r="108" spans="1:9" x14ac:dyDescent="0.25">
      <c r="A108" s="10">
        <v>104</v>
      </c>
      <c r="B108" s="4" t="s">
        <v>1173</v>
      </c>
      <c r="C108" s="4" t="s">
        <v>1174</v>
      </c>
      <c r="D108" s="4" t="s">
        <v>1502</v>
      </c>
      <c r="E108" s="4" t="s">
        <v>657</v>
      </c>
      <c r="F108" s="4" t="s">
        <v>1175</v>
      </c>
      <c r="G108" s="16">
        <v>1</v>
      </c>
      <c r="H108" s="17"/>
      <c r="I108" s="18">
        <f t="shared" si="3"/>
        <v>0</v>
      </c>
    </row>
    <row r="109" spans="1:9" x14ac:dyDescent="0.25">
      <c r="I109" s="19">
        <f>SUM(I5:I108)</f>
        <v>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CF798-5BF5-4104-9D27-BC00939A99CF}">
  <dimension ref="A2:I141"/>
  <sheetViews>
    <sheetView zoomScale="85" zoomScaleNormal="85" workbookViewId="0">
      <pane xSplit="3" ySplit="4" topLeftCell="D134" activePane="bottomRight" state="frozen"/>
      <selection pane="topRight" activeCell="C1" sqref="C1"/>
      <selection pane="bottomLeft" activeCell="A2" sqref="A2"/>
      <selection pane="bottomRight" activeCell="I141" sqref="I141"/>
    </sheetView>
  </sheetViews>
  <sheetFormatPr baseColWidth="10" defaultRowHeight="15" x14ac:dyDescent="0.25"/>
  <cols>
    <col min="1" max="1" width="4.140625" bestFit="1" customWidth="1"/>
    <col min="2" max="2" width="10.140625" bestFit="1" customWidth="1"/>
    <col min="3" max="3" width="143.28515625" bestFit="1" customWidth="1"/>
    <col min="4" max="4" width="25.7109375" bestFit="1" customWidth="1"/>
    <col min="5" max="5" width="19.42578125" bestFit="1" customWidth="1"/>
    <col min="6" max="6" width="36.5703125" bestFit="1" customWidth="1"/>
    <col min="7" max="7" width="10.7109375" bestFit="1" customWidth="1"/>
    <col min="8" max="8" width="9.85546875" style="6" bestFit="1" customWidth="1"/>
    <col min="9" max="9" width="30.28515625" bestFit="1" customWidth="1"/>
  </cols>
  <sheetData>
    <row r="2" spans="1:9" x14ac:dyDescent="0.25">
      <c r="C2" s="7" t="s">
        <v>1554</v>
      </c>
    </row>
    <row r="4" spans="1:9" s="3" customFormat="1" ht="60" x14ac:dyDescent="0.25">
      <c r="A4" s="1"/>
      <c r="B4" s="1" t="s">
        <v>1469</v>
      </c>
      <c r="C4" s="1" t="s">
        <v>1470</v>
      </c>
      <c r="D4" s="1" t="s">
        <v>1471</v>
      </c>
      <c r="E4" s="1" t="s">
        <v>0</v>
      </c>
      <c r="F4" s="1" t="s">
        <v>1509</v>
      </c>
      <c r="G4" s="2" t="s">
        <v>1510</v>
      </c>
      <c r="H4" s="8" t="s">
        <v>1511</v>
      </c>
      <c r="I4" s="8" t="s">
        <v>1512</v>
      </c>
    </row>
    <row r="5" spans="1:9" x14ac:dyDescent="0.25">
      <c r="A5" s="10">
        <v>1</v>
      </c>
      <c r="B5" s="4" t="s">
        <v>1</v>
      </c>
      <c r="C5" s="4" t="s">
        <v>2</v>
      </c>
      <c r="D5" s="4" t="s">
        <v>1513</v>
      </c>
      <c r="E5" s="4" t="s">
        <v>3</v>
      </c>
      <c r="F5" s="4" t="s">
        <v>4</v>
      </c>
      <c r="G5" s="20">
        <v>1</v>
      </c>
      <c r="H5" s="17"/>
      <c r="I5" s="18">
        <f t="shared" ref="I5:I36" si="0">G5*H5</f>
        <v>0</v>
      </c>
    </row>
    <row r="6" spans="1:9" x14ac:dyDescent="0.25">
      <c r="A6" s="10">
        <v>2</v>
      </c>
      <c r="B6" s="4" t="s">
        <v>16</v>
      </c>
      <c r="C6" s="4" t="s">
        <v>17</v>
      </c>
      <c r="D6" s="4"/>
      <c r="E6" s="4" t="s">
        <v>18</v>
      </c>
      <c r="F6" s="4" t="s">
        <v>1762</v>
      </c>
      <c r="G6" s="20">
        <v>10</v>
      </c>
      <c r="H6" s="17"/>
      <c r="I6" s="18">
        <f t="shared" si="0"/>
        <v>0</v>
      </c>
    </row>
    <row r="7" spans="1:9" x14ac:dyDescent="0.25">
      <c r="A7" s="10">
        <v>3</v>
      </c>
      <c r="B7" s="4" t="s">
        <v>20</v>
      </c>
      <c r="C7" s="4" t="s">
        <v>21</v>
      </c>
      <c r="D7" s="4" t="s">
        <v>1514</v>
      </c>
      <c r="E7" s="4" t="s">
        <v>22</v>
      </c>
      <c r="F7" s="4" t="s">
        <v>1763</v>
      </c>
      <c r="G7" s="20" t="s">
        <v>23</v>
      </c>
      <c r="H7" s="17"/>
      <c r="I7" s="18">
        <f t="shared" si="0"/>
        <v>0</v>
      </c>
    </row>
    <row r="8" spans="1:9" x14ac:dyDescent="0.25">
      <c r="A8" s="10">
        <v>4</v>
      </c>
      <c r="B8" s="4" t="s">
        <v>25</v>
      </c>
      <c r="C8" s="4" t="s">
        <v>26</v>
      </c>
      <c r="D8" s="4" t="s">
        <v>1515</v>
      </c>
      <c r="E8" s="4" t="s">
        <v>27</v>
      </c>
      <c r="F8" s="4" t="s">
        <v>1764</v>
      </c>
      <c r="G8" s="20" t="s">
        <v>28</v>
      </c>
      <c r="H8" s="17"/>
      <c r="I8" s="18">
        <f t="shared" si="0"/>
        <v>0</v>
      </c>
    </row>
    <row r="9" spans="1:9" x14ac:dyDescent="0.25">
      <c r="A9" s="10">
        <v>5</v>
      </c>
      <c r="B9" s="4" t="s">
        <v>38</v>
      </c>
      <c r="C9" s="4" t="s">
        <v>39</v>
      </c>
      <c r="D9" s="4" t="s">
        <v>1516</v>
      </c>
      <c r="E9" s="4" t="s">
        <v>40</v>
      </c>
      <c r="F9" s="4" t="s">
        <v>1765</v>
      </c>
      <c r="G9" s="20" t="s">
        <v>15</v>
      </c>
      <c r="H9" s="17"/>
      <c r="I9" s="18">
        <f t="shared" si="0"/>
        <v>0</v>
      </c>
    </row>
    <row r="10" spans="1:9" x14ac:dyDescent="0.25">
      <c r="A10" s="10">
        <v>6</v>
      </c>
      <c r="B10" s="4" t="s">
        <v>42</v>
      </c>
      <c r="C10" s="4" t="s">
        <v>43</v>
      </c>
      <c r="D10" s="4" t="s">
        <v>1486</v>
      </c>
      <c r="E10" s="4" t="s">
        <v>44</v>
      </c>
      <c r="F10" s="4" t="s">
        <v>45</v>
      </c>
      <c r="G10" s="20">
        <v>10</v>
      </c>
      <c r="H10" s="17"/>
      <c r="I10" s="18">
        <f t="shared" si="0"/>
        <v>0</v>
      </c>
    </row>
    <row r="11" spans="1:9" x14ac:dyDescent="0.25">
      <c r="A11" s="10">
        <v>7</v>
      </c>
      <c r="B11" s="4" t="s">
        <v>47</v>
      </c>
      <c r="C11" s="4" t="s">
        <v>48</v>
      </c>
      <c r="D11" s="4" t="s">
        <v>1513</v>
      </c>
      <c r="E11" s="4" t="s">
        <v>46</v>
      </c>
      <c r="F11" s="4" t="s">
        <v>49</v>
      </c>
      <c r="G11" s="20">
        <v>2</v>
      </c>
      <c r="H11" s="17"/>
      <c r="I11" s="18">
        <f t="shared" si="0"/>
        <v>0</v>
      </c>
    </row>
    <row r="12" spans="1:9" x14ac:dyDescent="0.25">
      <c r="A12" s="10">
        <v>8</v>
      </c>
      <c r="B12" s="4" t="s">
        <v>50</v>
      </c>
      <c r="C12" s="4" t="s">
        <v>51</v>
      </c>
      <c r="D12" s="4" t="s">
        <v>1517</v>
      </c>
      <c r="E12" s="4" t="s">
        <v>14</v>
      </c>
      <c r="F12" s="4" t="s">
        <v>1766</v>
      </c>
      <c r="G12" s="20">
        <v>1</v>
      </c>
      <c r="H12" s="17"/>
      <c r="I12" s="18">
        <f t="shared" si="0"/>
        <v>0</v>
      </c>
    </row>
    <row r="13" spans="1:9" x14ac:dyDescent="0.25">
      <c r="A13" s="10">
        <v>9</v>
      </c>
      <c r="B13" s="4" t="s">
        <v>53</v>
      </c>
      <c r="C13" s="4" t="s">
        <v>54</v>
      </c>
      <c r="D13" s="4" t="s">
        <v>1518</v>
      </c>
      <c r="E13" s="4" t="s">
        <v>27</v>
      </c>
      <c r="F13" s="4" t="s">
        <v>1767</v>
      </c>
      <c r="G13" s="20">
        <v>1</v>
      </c>
      <c r="H13" s="17"/>
      <c r="I13" s="18">
        <f t="shared" si="0"/>
        <v>0</v>
      </c>
    </row>
    <row r="14" spans="1:9" x14ac:dyDescent="0.25">
      <c r="A14" s="10">
        <v>10</v>
      </c>
      <c r="B14" s="4" t="s">
        <v>55</v>
      </c>
      <c r="C14" s="4" t="s">
        <v>56</v>
      </c>
      <c r="D14" s="4" t="s">
        <v>1519</v>
      </c>
      <c r="E14" s="4" t="s">
        <v>14</v>
      </c>
      <c r="F14" s="4" t="s">
        <v>1768</v>
      </c>
      <c r="G14" s="20" t="s">
        <v>35</v>
      </c>
      <c r="H14" s="17"/>
      <c r="I14" s="18">
        <f t="shared" si="0"/>
        <v>0</v>
      </c>
    </row>
    <row r="15" spans="1:9" x14ac:dyDescent="0.25">
      <c r="A15" s="10">
        <v>11</v>
      </c>
      <c r="B15" s="4" t="s">
        <v>571</v>
      </c>
      <c r="C15" s="4" t="s">
        <v>572</v>
      </c>
      <c r="D15" s="4" t="s">
        <v>1520</v>
      </c>
      <c r="E15" s="4" t="s">
        <v>14</v>
      </c>
      <c r="F15" s="4" t="s">
        <v>573</v>
      </c>
      <c r="G15" s="20" t="s">
        <v>35</v>
      </c>
      <c r="H15" s="17"/>
      <c r="I15" s="18">
        <f t="shared" si="0"/>
        <v>0</v>
      </c>
    </row>
    <row r="16" spans="1:9" x14ac:dyDescent="0.25">
      <c r="A16" s="10">
        <v>12</v>
      </c>
      <c r="B16" s="4" t="s">
        <v>617</v>
      </c>
      <c r="C16" s="4" t="s">
        <v>618</v>
      </c>
      <c r="D16" s="4" t="s">
        <v>1516</v>
      </c>
      <c r="E16" s="4" t="s">
        <v>46</v>
      </c>
      <c r="F16" s="4" t="s">
        <v>619</v>
      </c>
      <c r="G16" s="20" t="s">
        <v>621</v>
      </c>
      <c r="H16" s="17"/>
      <c r="I16" s="18">
        <f t="shared" si="0"/>
        <v>0</v>
      </c>
    </row>
    <row r="17" spans="1:9" x14ac:dyDescent="0.25">
      <c r="A17" s="10">
        <v>13</v>
      </c>
      <c r="B17" s="4" t="s">
        <v>645</v>
      </c>
      <c r="C17" s="4" t="s">
        <v>646</v>
      </c>
      <c r="D17" s="4" t="s">
        <v>1521</v>
      </c>
      <c r="E17" s="4" t="s">
        <v>575</v>
      </c>
      <c r="F17" s="4" t="s">
        <v>575</v>
      </c>
      <c r="G17" s="20">
        <v>1</v>
      </c>
      <c r="H17" s="17"/>
      <c r="I17" s="18">
        <f t="shared" si="0"/>
        <v>0</v>
      </c>
    </row>
    <row r="18" spans="1:9" x14ac:dyDescent="0.25">
      <c r="A18" s="10">
        <v>14</v>
      </c>
      <c r="B18" s="4" t="s">
        <v>655</v>
      </c>
      <c r="C18" s="4" t="s">
        <v>656</v>
      </c>
      <c r="D18" s="4" t="s">
        <v>1489</v>
      </c>
      <c r="E18" s="4" t="s">
        <v>657</v>
      </c>
      <c r="F18" s="4" t="s">
        <v>658</v>
      </c>
      <c r="G18" s="20" t="s">
        <v>660</v>
      </c>
      <c r="H18" s="17"/>
      <c r="I18" s="18">
        <f t="shared" si="0"/>
        <v>0</v>
      </c>
    </row>
    <row r="19" spans="1:9" x14ac:dyDescent="0.25">
      <c r="A19" s="10">
        <v>15</v>
      </c>
      <c r="B19" s="4" t="s">
        <v>661</v>
      </c>
      <c r="C19" s="4" t="s">
        <v>662</v>
      </c>
      <c r="D19" s="4" t="s">
        <v>1489</v>
      </c>
      <c r="E19" s="4" t="s">
        <v>657</v>
      </c>
      <c r="F19" s="4" t="s">
        <v>663</v>
      </c>
      <c r="G19" s="20" t="s">
        <v>660</v>
      </c>
      <c r="H19" s="17"/>
      <c r="I19" s="18">
        <f t="shared" si="0"/>
        <v>0</v>
      </c>
    </row>
    <row r="20" spans="1:9" x14ac:dyDescent="0.25">
      <c r="A20" s="10">
        <v>16</v>
      </c>
      <c r="B20" s="4" t="s">
        <v>667</v>
      </c>
      <c r="C20" s="4" t="s">
        <v>668</v>
      </c>
      <c r="D20" s="4" t="s">
        <v>1489</v>
      </c>
      <c r="E20" s="4" t="s">
        <v>46</v>
      </c>
      <c r="F20" s="4" t="s">
        <v>669</v>
      </c>
      <c r="G20" s="20">
        <v>10</v>
      </c>
      <c r="H20" s="17"/>
      <c r="I20" s="18">
        <f t="shared" si="0"/>
        <v>0</v>
      </c>
    </row>
    <row r="21" spans="1:9" x14ac:dyDescent="0.25">
      <c r="A21" s="10">
        <v>17</v>
      </c>
      <c r="B21" s="4" t="s">
        <v>822</v>
      </c>
      <c r="C21" s="4" t="s">
        <v>823</v>
      </c>
      <c r="D21" s="4" t="s">
        <v>1528</v>
      </c>
      <c r="E21" s="4" t="s">
        <v>64</v>
      </c>
      <c r="F21" s="4" t="s">
        <v>1769</v>
      </c>
      <c r="G21" s="20">
        <v>1</v>
      </c>
      <c r="H21" s="17"/>
      <c r="I21" s="18">
        <f t="shared" si="0"/>
        <v>0</v>
      </c>
    </row>
    <row r="22" spans="1:9" x14ac:dyDescent="0.25">
      <c r="A22" s="10">
        <v>18</v>
      </c>
      <c r="B22" s="4" t="s">
        <v>1176</v>
      </c>
      <c r="C22" s="4" t="s">
        <v>1177</v>
      </c>
      <c r="D22" s="4"/>
      <c r="E22" s="4" t="s">
        <v>14</v>
      </c>
      <c r="F22" s="4" t="s">
        <v>1770</v>
      </c>
      <c r="G22" s="20">
        <v>1</v>
      </c>
      <c r="H22" s="17"/>
      <c r="I22" s="18">
        <f t="shared" si="0"/>
        <v>0</v>
      </c>
    </row>
    <row r="23" spans="1:9" x14ac:dyDescent="0.25">
      <c r="A23" s="10">
        <v>19</v>
      </c>
      <c r="B23" s="4" t="s">
        <v>1178</v>
      </c>
      <c r="C23" s="4" t="s">
        <v>1179</v>
      </c>
      <c r="D23" s="4" t="s">
        <v>1521</v>
      </c>
      <c r="E23" s="4" t="s">
        <v>27</v>
      </c>
      <c r="F23" s="4" t="s">
        <v>1180</v>
      </c>
      <c r="G23" s="20" t="s">
        <v>32</v>
      </c>
      <c r="H23" s="17"/>
      <c r="I23" s="18">
        <f t="shared" si="0"/>
        <v>0</v>
      </c>
    </row>
    <row r="24" spans="1:9" x14ac:dyDescent="0.25">
      <c r="A24" s="10">
        <v>20</v>
      </c>
      <c r="B24" s="4" t="s">
        <v>1181</v>
      </c>
      <c r="C24" s="4" t="s">
        <v>1182</v>
      </c>
      <c r="D24" s="4" t="s">
        <v>1529</v>
      </c>
      <c r="E24" s="4" t="s">
        <v>27</v>
      </c>
      <c r="F24" s="4" t="s">
        <v>1771</v>
      </c>
      <c r="G24" s="20" t="s">
        <v>28</v>
      </c>
      <c r="H24" s="17"/>
      <c r="I24" s="18">
        <f t="shared" si="0"/>
        <v>0</v>
      </c>
    </row>
    <row r="25" spans="1:9" x14ac:dyDescent="0.25">
      <c r="A25" s="10">
        <v>21</v>
      </c>
      <c r="B25" s="4" t="s">
        <v>1183</v>
      </c>
      <c r="C25" s="4" t="s">
        <v>1184</v>
      </c>
      <c r="D25" s="4"/>
      <c r="E25" s="4" t="s">
        <v>1185</v>
      </c>
      <c r="F25" s="4" t="s">
        <v>1186</v>
      </c>
      <c r="G25" s="20">
        <v>1</v>
      </c>
      <c r="H25" s="17"/>
      <c r="I25" s="18">
        <f t="shared" si="0"/>
        <v>0</v>
      </c>
    </row>
    <row r="26" spans="1:9" x14ac:dyDescent="0.25">
      <c r="A26" s="10">
        <v>22</v>
      </c>
      <c r="B26" s="4" t="s">
        <v>1187</v>
      </c>
      <c r="C26" s="4" t="s">
        <v>1188</v>
      </c>
      <c r="D26" s="4"/>
      <c r="E26" s="4" t="s">
        <v>1185</v>
      </c>
      <c r="F26" s="4" t="s">
        <v>1189</v>
      </c>
      <c r="G26" s="20">
        <v>5</v>
      </c>
      <c r="H26" s="17"/>
      <c r="I26" s="18">
        <f t="shared" si="0"/>
        <v>0</v>
      </c>
    </row>
    <row r="27" spans="1:9" x14ac:dyDescent="0.25">
      <c r="A27" s="10">
        <v>23</v>
      </c>
      <c r="B27" s="4" t="s">
        <v>1190</v>
      </c>
      <c r="C27" s="4" t="s">
        <v>1191</v>
      </c>
      <c r="D27" s="4"/>
      <c r="E27" s="4" t="s">
        <v>1192</v>
      </c>
      <c r="F27" s="4" t="s">
        <v>1193</v>
      </c>
      <c r="G27" s="20">
        <v>1</v>
      </c>
      <c r="H27" s="17"/>
      <c r="I27" s="18">
        <f t="shared" si="0"/>
        <v>0</v>
      </c>
    </row>
    <row r="28" spans="1:9" x14ac:dyDescent="0.25">
      <c r="A28" s="10">
        <v>24</v>
      </c>
      <c r="B28" s="4" t="s">
        <v>1194</v>
      </c>
      <c r="C28" s="4" t="s">
        <v>1195</v>
      </c>
      <c r="D28" s="4"/>
      <c r="E28" s="4" t="s">
        <v>575</v>
      </c>
      <c r="F28" s="4" t="s">
        <v>1772</v>
      </c>
      <c r="G28" s="20">
        <v>5</v>
      </c>
      <c r="H28" s="17"/>
      <c r="I28" s="18">
        <f t="shared" si="0"/>
        <v>0</v>
      </c>
    </row>
    <row r="29" spans="1:9" x14ac:dyDescent="0.25">
      <c r="A29" s="10">
        <v>25</v>
      </c>
      <c r="B29" s="4" t="s">
        <v>1196</v>
      </c>
      <c r="C29" s="4" t="s">
        <v>1197</v>
      </c>
      <c r="D29" s="4"/>
      <c r="E29" s="4" t="s">
        <v>575</v>
      </c>
      <c r="F29" s="4" t="s">
        <v>1773</v>
      </c>
      <c r="G29" s="20">
        <v>5</v>
      </c>
      <c r="H29" s="17"/>
      <c r="I29" s="18">
        <f t="shared" si="0"/>
        <v>0</v>
      </c>
    </row>
    <row r="30" spans="1:9" x14ac:dyDescent="0.25">
      <c r="A30" s="10">
        <v>26</v>
      </c>
      <c r="B30" s="4" t="s">
        <v>1198</v>
      </c>
      <c r="C30" s="4" t="s">
        <v>1199</v>
      </c>
      <c r="D30" s="4" t="s">
        <v>1530</v>
      </c>
      <c r="E30" s="4" t="s">
        <v>575</v>
      </c>
      <c r="F30" s="4" t="s">
        <v>1200</v>
      </c>
      <c r="G30" s="20">
        <v>1</v>
      </c>
      <c r="H30" s="17"/>
      <c r="I30" s="18">
        <f t="shared" si="0"/>
        <v>0</v>
      </c>
    </row>
    <row r="31" spans="1:9" x14ac:dyDescent="0.25">
      <c r="A31" s="10">
        <v>27</v>
      </c>
      <c r="B31" s="4" t="s">
        <v>1201</v>
      </c>
      <c r="C31" s="4" t="s">
        <v>1202</v>
      </c>
      <c r="D31" s="4"/>
      <c r="E31" s="4" t="s">
        <v>1192</v>
      </c>
      <c r="F31" s="4" t="s">
        <v>1203</v>
      </c>
      <c r="G31" s="20">
        <v>6</v>
      </c>
      <c r="H31" s="17"/>
      <c r="I31" s="18">
        <f t="shared" si="0"/>
        <v>0</v>
      </c>
    </row>
    <row r="32" spans="1:9" x14ac:dyDescent="0.25">
      <c r="A32" s="10">
        <v>28</v>
      </c>
      <c r="B32" s="4" t="s">
        <v>1204</v>
      </c>
      <c r="C32" s="4" t="s">
        <v>1205</v>
      </c>
      <c r="D32" s="4"/>
      <c r="E32" s="4" t="s">
        <v>27</v>
      </c>
      <c r="F32" s="4" t="s">
        <v>1774</v>
      </c>
      <c r="G32" s="20">
        <v>6</v>
      </c>
      <c r="H32" s="17"/>
      <c r="I32" s="18">
        <f t="shared" si="0"/>
        <v>0</v>
      </c>
    </row>
    <row r="33" spans="1:9" x14ac:dyDescent="0.25">
      <c r="A33" s="10">
        <v>29</v>
      </c>
      <c r="B33" s="4" t="s">
        <v>1206</v>
      </c>
      <c r="C33" s="4" t="s">
        <v>1207</v>
      </c>
      <c r="D33" s="4"/>
      <c r="E33" s="4" t="s">
        <v>604</v>
      </c>
      <c r="F33" s="4" t="s">
        <v>1775</v>
      </c>
      <c r="G33" s="20">
        <v>1</v>
      </c>
      <c r="H33" s="17"/>
      <c r="I33" s="18">
        <f t="shared" si="0"/>
        <v>0</v>
      </c>
    </row>
    <row r="34" spans="1:9" x14ac:dyDescent="0.25">
      <c r="A34" s="10">
        <v>30</v>
      </c>
      <c r="B34" s="4" t="s">
        <v>1208</v>
      </c>
      <c r="C34" s="4" t="s">
        <v>1209</v>
      </c>
      <c r="D34" s="4"/>
      <c r="E34" s="4" t="s">
        <v>604</v>
      </c>
      <c r="F34" s="4" t="s">
        <v>1776</v>
      </c>
      <c r="G34" s="20">
        <v>5</v>
      </c>
      <c r="H34" s="17"/>
      <c r="I34" s="18">
        <f t="shared" si="0"/>
        <v>0</v>
      </c>
    </row>
    <row r="35" spans="1:9" x14ac:dyDescent="0.25">
      <c r="A35" s="10">
        <v>31</v>
      </c>
      <c r="B35" s="4" t="s">
        <v>1210</v>
      </c>
      <c r="C35" s="4" t="s">
        <v>1211</v>
      </c>
      <c r="D35" s="4" t="s">
        <v>1531</v>
      </c>
      <c r="E35" s="4" t="s">
        <v>27</v>
      </c>
      <c r="F35" s="4" t="s">
        <v>1777</v>
      </c>
      <c r="G35" s="20">
        <v>1</v>
      </c>
      <c r="H35" s="17"/>
      <c r="I35" s="18">
        <f t="shared" si="0"/>
        <v>0</v>
      </c>
    </row>
    <row r="36" spans="1:9" x14ac:dyDescent="0.25">
      <c r="A36" s="10">
        <v>32</v>
      </c>
      <c r="B36" s="4" t="s">
        <v>1212</v>
      </c>
      <c r="C36" s="4" t="s">
        <v>1213</v>
      </c>
      <c r="D36" s="4" t="s">
        <v>1531</v>
      </c>
      <c r="E36" s="4" t="s">
        <v>27</v>
      </c>
      <c r="F36" s="4" t="s">
        <v>1778</v>
      </c>
      <c r="G36" s="20">
        <v>1</v>
      </c>
      <c r="H36" s="17"/>
      <c r="I36" s="18">
        <f t="shared" si="0"/>
        <v>0</v>
      </c>
    </row>
    <row r="37" spans="1:9" x14ac:dyDescent="0.25">
      <c r="A37" s="10">
        <v>33</v>
      </c>
      <c r="B37" s="4" t="s">
        <v>1214</v>
      </c>
      <c r="C37" s="4" t="s">
        <v>1215</v>
      </c>
      <c r="D37" s="4" t="s">
        <v>1532</v>
      </c>
      <c r="E37" s="4" t="s">
        <v>1216</v>
      </c>
      <c r="F37" s="4" t="s">
        <v>1217</v>
      </c>
      <c r="G37" s="20">
        <v>10</v>
      </c>
      <c r="H37" s="17"/>
      <c r="I37" s="18">
        <f t="shared" ref="I37:I68" si="1">G37*H37</f>
        <v>0</v>
      </c>
    </row>
    <row r="38" spans="1:9" x14ac:dyDescent="0.25">
      <c r="A38" s="10">
        <v>34</v>
      </c>
      <c r="B38" s="4" t="s">
        <v>1218</v>
      </c>
      <c r="C38" s="4" t="s">
        <v>1219</v>
      </c>
      <c r="D38" s="4"/>
      <c r="E38" s="4" t="s">
        <v>1220</v>
      </c>
      <c r="F38" s="4" t="s">
        <v>1779</v>
      </c>
      <c r="G38" s="20">
        <v>1</v>
      </c>
      <c r="H38" s="17"/>
      <c r="I38" s="18">
        <f t="shared" si="1"/>
        <v>0</v>
      </c>
    </row>
    <row r="39" spans="1:9" x14ac:dyDescent="0.25">
      <c r="A39" s="10">
        <v>35</v>
      </c>
      <c r="B39" s="4" t="s">
        <v>1221</v>
      </c>
      <c r="C39" s="4" t="s">
        <v>1222</v>
      </c>
      <c r="D39" s="4"/>
      <c r="E39" s="4" t="s">
        <v>1220</v>
      </c>
      <c r="F39" s="4" t="s">
        <v>1780</v>
      </c>
      <c r="G39" s="20">
        <v>1</v>
      </c>
      <c r="H39" s="17"/>
      <c r="I39" s="18">
        <f t="shared" si="1"/>
        <v>0</v>
      </c>
    </row>
    <row r="40" spans="1:9" x14ac:dyDescent="0.25">
      <c r="A40" s="10">
        <v>36</v>
      </c>
      <c r="B40" s="4" t="s">
        <v>1223</v>
      </c>
      <c r="C40" s="4" t="s">
        <v>1224</v>
      </c>
      <c r="D40" s="4" t="s">
        <v>1533</v>
      </c>
      <c r="E40" s="4" t="s">
        <v>1220</v>
      </c>
      <c r="F40" s="4" t="s">
        <v>1781</v>
      </c>
      <c r="G40" s="20">
        <v>1</v>
      </c>
      <c r="H40" s="17"/>
      <c r="I40" s="18">
        <f t="shared" si="1"/>
        <v>0</v>
      </c>
    </row>
    <row r="41" spans="1:9" x14ac:dyDescent="0.25">
      <c r="A41" s="10">
        <v>37</v>
      </c>
      <c r="B41" s="4" t="s">
        <v>1225</v>
      </c>
      <c r="C41" s="4" t="s">
        <v>1226</v>
      </c>
      <c r="D41" s="4"/>
      <c r="E41" s="4" t="s">
        <v>1220</v>
      </c>
      <c r="F41" s="4" t="s">
        <v>1782</v>
      </c>
      <c r="G41" s="20">
        <v>1</v>
      </c>
      <c r="H41" s="17"/>
      <c r="I41" s="18">
        <f t="shared" si="1"/>
        <v>0</v>
      </c>
    </row>
    <row r="42" spans="1:9" x14ac:dyDescent="0.25">
      <c r="A42" s="10">
        <v>38</v>
      </c>
      <c r="B42" s="4" t="s">
        <v>1227</v>
      </c>
      <c r="C42" s="4" t="s">
        <v>1228</v>
      </c>
      <c r="D42" s="4"/>
      <c r="E42" s="4" t="s">
        <v>1220</v>
      </c>
      <c r="F42" s="4" t="s">
        <v>1783</v>
      </c>
      <c r="G42" s="20">
        <v>1</v>
      </c>
      <c r="H42" s="17"/>
      <c r="I42" s="18">
        <f t="shared" si="1"/>
        <v>0</v>
      </c>
    </row>
    <row r="43" spans="1:9" x14ac:dyDescent="0.25">
      <c r="A43" s="10">
        <v>39</v>
      </c>
      <c r="B43" s="4" t="s">
        <v>1229</v>
      </c>
      <c r="C43" s="4" t="s">
        <v>1230</v>
      </c>
      <c r="D43" s="4"/>
      <c r="E43" s="4" t="s">
        <v>1220</v>
      </c>
      <c r="F43" s="4" t="s">
        <v>1784</v>
      </c>
      <c r="G43" s="20">
        <v>1</v>
      </c>
      <c r="H43" s="17"/>
      <c r="I43" s="18">
        <f t="shared" si="1"/>
        <v>0</v>
      </c>
    </row>
    <row r="44" spans="1:9" x14ac:dyDescent="0.25">
      <c r="A44" s="10">
        <v>40</v>
      </c>
      <c r="B44" s="4" t="s">
        <v>1231</v>
      </c>
      <c r="C44" s="4" t="s">
        <v>1232</v>
      </c>
      <c r="D44" s="4"/>
      <c r="E44" s="4" t="s">
        <v>44</v>
      </c>
      <c r="F44" s="4" t="s">
        <v>1785</v>
      </c>
      <c r="G44" s="20">
        <v>50</v>
      </c>
      <c r="H44" s="17"/>
      <c r="I44" s="18">
        <f t="shared" si="1"/>
        <v>0</v>
      </c>
    </row>
    <row r="45" spans="1:9" x14ac:dyDescent="0.25">
      <c r="A45" s="10">
        <v>41</v>
      </c>
      <c r="B45" s="4" t="s">
        <v>1233</v>
      </c>
      <c r="C45" s="4" t="s">
        <v>1234</v>
      </c>
      <c r="D45" s="4" t="s">
        <v>1534</v>
      </c>
      <c r="E45" s="4" t="s">
        <v>22</v>
      </c>
      <c r="F45" s="4" t="s">
        <v>1786</v>
      </c>
      <c r="G45" s="20" t="s">
        <v>90</v>
      </c>
      <c r="H45" s="17"/>
      <c r="I45" s="18">
        <f t="shared" si="1"/>
        <v>0</v>
      </c>
    </row>
    <row r="46" spans="1:9" x14ac:dyDescent="0.25">
      <c r="A46" s="10">
        <v>42</v>
      </c>
      <c r="B46" s="4" t="s">
        <v>1235</v>
      </c>
      <c r="C46" s="4" t="s">
        <v>1236</v>
      </c>
      <c r="D46" s="4"/>
      <c r="E46" s="4" t="s">
        <v>27</v>
      </c>
      <c r="F46" s="4" t="s">
        <v>1787</v>
      </c>
      <c r="G46" s="20">
        <v>1</v>
      </c>
      <c r="H46" s="17"/>
      <c r="I46" s="18">
        <f t="shared" si="1"/>
        <v>0</v>
      </c>
    </row>
    <row r="47" spans="1:9" x14ac:dyDescent="0.25">
      <c r="A47" s="10">
        <v>43</v>
      </c>
      <c r="B47" s="4" t="s">
        <v>1237</v>
      </c>
      <c r="C47" s="4" t="s">
        <v>1238</v>
      </c>
      <c r="D47" s="4"/>
      <c r="E47" s="4" t="s">
        <v>27</v>
      </c>
      <c r="F47" s="4" t="s">
        <v>1788</v>
      </c>
      <c r="G47" s="20">
        <v>1</v>
      </c>
      <c r="H47" s="17"/>
      <c r="I47" s="18">
        <f t="shared" si="1"/>
        <v>0</v>
      </c>
    </row>
    <row r="48" spans="1:9" x14ac:dyDescent="0.25">
      <c r="A48" s="10">
        <v>44</v>
      </c>
      <c r="B48" s="4" t="s">
        <v>1239</v>
      </c>
      <c r="C48" s="4" t="s">
        <v>1240</v>
      </c>
      <c r="D48" s="4"/>
      <c r="E48" s="4" t="s">
        <v>604</v>
      </c>
      <c r="F48" s="4" t="s">
        <v>1789</v>
      </c>
      <c r="G48" s="20">
        <v>10</v>
      </c>
      <c r="H48" s="17"/>
      <c r="I48" s="18">
        <f t="shared" si="1"/>
        <v>0</v>
      </c>
    </row>
    <row r="49" spans="1:9" x14ac:dyDescent="0.25">
      <c r="A49" s="10">
        <v>45</v>
      </c>
      <c r="B49" s="4" t="s">
        <v>1241</v>
      </c>
      <c r="C49" s="4" t="s">
        <v>1242</v>
      </c>
      <c r="D49" s="4"/>
      <c r="E49" s="4" t="s">
        <v>1216</v>
      </c>
      <c r="F49" s="4" t="s">
        <v>1243</v>
      </c>
      <c r="G49" s="20">
        <v>1</v>
      </c>
      <c r="H49" s="17"/>
      <c r="I49" s="18">
        <f t="shared" si="1"/>
        <v>0</v>
      </c>
    </row>
    <row r="50" spans="1:9" x14ac:dyDescent="0.25">
      <c r="A50" s="10">
        <v>46</v>
      </c>
      <c r="B50" s="4" t="s">
        <v>1244</v>
      </c>
      <c r="C50" s="4" t="s">
        <v>1245</v>
      </c>
      <c r="D50" s="4"/>
      <c r="E50" s="4" t="s">
        <v>641</v>
      </c>
      <c r="F50" s="4" t="s">
        <v>1246</v>
      </c>
      <c r="G50" s="20">
        <v>6</v>
      </c>
      <c r="H50" s="17"/>
      <c r="I50" s="18">
        <f t="shared" si="1"/>
        <v>0</v>
      </c>
    </row>
    <row r="51" spans="1:9" x14ac:dyDescent="0.25">
      <c r="A51" s="10">
        <v>47</v>
      </c>
      <c r="B51" s="4" t="s">
        <v>1247</v>
      </c>
      <c r="C51" s="4" t="s">
        <v>1248</v>
      </c>
      <c r="D51" s="4" t="s">
        <v>1519</v>
      </c>
      <c r="E51" s="4" t="s">
        <v>10</v>
      </c>
      <c r="F51" s="4" t="s">
        <v>1249</v>
      </c>
      <c r="G51" s="20" t="s">
        <v>19</v>
      </c>
      <c r="H51" s="17"/>
      <c r="I51" s="18">
        <f t="shared" si="1"/>
        <v>0</v>
      </c>
    </row>
    <row r="52" spans="1:9" x14ac:dyDescent="0.25">
      <c r="A52" s="10">
        <v>48</v>
      </c>
      <c r="B52" s="4" t="s">
        <v>1250</v>
      </c>
      <c r="C52" s="4" t="s">
        <v>1251</v>
      </c>
      <c r="D52" s="4"/>
      <c r="E52" s="4" t="s">
        <v>1185</v>
      </c>
      <c r="F52" s="4" t="s">
        <v>1252</v>
      </c>
      <c r="G52" s="20">
        <v>1</v>
      </c>
      <c r="H52" s="17"/>
      <c r="I52" s="18">
        <f t="shared" si="1"/>
        <v>0</v>
      </c>
    </row>
    <row r="53" spans="1:9" x14ac:dyDescent="0.25">
      <c r="A53" s="10">
        <v>49</v>
      </c>
      <c r="B53" s="4" t="s">
        <v>1253</v>
      </c>
      <c r="C53" s="4" t="s">
        <v>1254</v>
      </c>
      <c r="D53" s="4" t="s">
        <v>1486</v>
      </c>
      <c r="E53" s="4" t="s">
        <v>1185</v>
      </c>
      <c r="F53" s="4" t="s">
        <v>1255</v>
      </c>
      <c r="G53" s="20">
        <v>3</v>
      </c>
      <c r="H53" s="17"/>
      <c r="I53" s="18">
        <f t="shared" si="1"/>
        <v>0</v>
      </c>
    </row>
    <row r="54" spans="1:9" x14ac:dyDescent="0.25">
      <c r="A54" s="10">
        <v>50</v>
      </c>
      <c r="B54" s="4" t="s">
        <v>1256</v>
      </c>
      <c r="C54" s="4" t="s">
        <v>1257</v>
      </c>
      <c r="D54" s="4" t="s">
        <v>1486</v>
      </c>
      <c r="E54" s="4" t="s">
        <v>1185</v>
      </c>
      <c r="F54" s="4" t="s">
        <v>1790</v>
      </c>
      <c r="G54" s="20">
        <v>1</v>
      </c>
      <c r="H54" s="17"/>
      <c r="I54" s="18">
        <f t="shared" si="1"/>
        <v>0</v>
      </c>
    </row>
    <row r="55" spans="1:9" x14ac:dyDescent="0.25">
      <c r="A55" s="10">
        <v>51</v>
      </c>
      <c r="B55" s="4" t="s">
        <v>1258</v>
      </c>
      <c r="C55" s="4" t="s">
        <v>1259</v>
      </c>
      <c r="D55" s="4"/>
      <c r="E55" s="4" t="s">
        <v>1185</v>
      </c>
      <c r="F55" s="4" t="s">
        <v>1791</v>
      </c>
      <c r="G55" s="20">
        <v>1</v>
      </c>
      <c r="H55" s="17"/>
      <c r="I55" s="18">
        <f t="shared" si="1"/>
        <v>0</v>
      </c>
    </row>
    <row r="56" spans="1:9" x14ac:dyDescent="0.25">
      <c r="A56" s="10">
        <v>52</v>
      </c>
      <c r="B56" s="4" t="s">
        <v>1260</v>
      </c>
      <c r="C56" s="4" t="s">
        <v>1261</v>
      </c>
      <c r="D56" s="4"/>
      <c r="E56" s="4" t="s">
        <v>1185</v>
      </c>
      <c r="F56" s="4" t="s">
        <v>1792</v>
      </c>
      <c r="G56" s="20">
        <v>1</v>
      </c>
      <c r="H56" s="17"/>
      <c r="I56" s="18">
        <f t="shared" si="1"/>
        <v>0</v>
      </c>
    </row>
    <row r="57" spans="1:9" x14ac:dyDescent="0.25">
      <c r="A57" s="10">
        <v>53</v>
      </c>
      <c r="B57" s="4" t="s">
        <v>1262</v>
      </c>
      <c r="C57" s="4" t="s">
        <v>1263</v>
      </c>
      <c r="D57" s="4" t="s">
        <v>1489</v>
      </c>
      <c r="E57" s="4" t="s">
        <v>46</v>
      </c>
      <c r="F57" s="4" t="s">
        <v>1264</v>
      </c>
      <c r="G57" s="20">
        <v>13</v>
      </c>
      <c r="H57" s="17"/>
      <c r="I57" s="18">
        <f t="shared" si="1"/>
        <v>0</v>
      </c>
    </row>
    <row r="58" spans="1:9" x14ac:dyDescent="0.25">
      <c r="A58" s="10">
        <v>54</v>
      </c>
      <c r="B58" s="4" t="s">
        <v>1265</v>
      </c>
      <c r="C58" s="4" t="s">
        <v>1266</v>
      </c>
      <c r="D58" s="4" t="s">
        <v>1489</v>
      </c>
      <c r="E58" s="4" t="s">
        <v>46</v>
      </c>
      <c r="F58" s="4" t="s">
        <v>1267</v>
      </c>
      <c r="G58" s="20" t="s">
        <v>90</v>
      </c>
      <c r="H58" s="17"/>
      <c r="I58" s="18">
        <f t="shared" si="1"/>
        <v>0</v>
      </c>
    </row>
    <row r="59" spans="1:9" x14ac:dyDescent="0.25">
      <c r="A59" s="10">
        <v>55</v>
      </c>
      <c r="B59" s="4" t="s">
        <v>1268</v>
      </c>
      <c r="C59" s="4" t="s">
        <v>1269</v>
      </c>
      <c r="D59" s="4"/>
      <c r="E59" s="4" t="s">
        <v>1185</v>
      </c>
      <c r="F59" s="4" t="s">
        <v>1793</v>
      </c>
      <c r="G59" s="20">
        <v>3</v>
      </c>
      <c r="H59" s="17"/>
      <c r="I59" s="18">
        <f t="shared" si="1"/>
        <v>0</v>
      </c>
    </row>
    <row r="60" spans="1:9" x14ac:dyDescent="0.25">
      <c r="A60" s="10">
        <v>56</v>
      </c>
      <c r="B60" s="4" t="s">
        <v>1270</v>
      </c>
      <c r="C60" s="4" t="s">
        <v>1271</v>
      </c>
      <c r="D60" s="4"/>
      <c r="E60" s="4" t="s">
        <v>44</v>
      </c>
      <c r="F60" s="4" t="s">
        <v>1794</v>
      </c>
      <c r="G60" s="20">
        <v>5</v>
      </c>
      <c r="H60" s="17"/>
      <c r="I60" s="18">
        <f t="shared" si="1"/>
        <v>0</v>
      </c>
    </row>
    <row r="61" spans="1:9" x14ac:dyDescent="0.25">
      <c r="A61" s="10">
        <v>57</v>
      </c>
      <c r="B61" s="4" t="s">
        <v>1272</v>
      </c>
      <c r="C61" s="14" t="s">
        <v>1826</v>
      </c>
      <c r="D61" s="4"/>
      <c r="E61" s="4" t="s">
        <v>27</v>
      </c>
      <c r="F61" s="14" t="s">
        <v>1455</v>
      </c>
      <c r="G61" s="20">
        <v>50</v>
      </c>
      <c r="H61" s="17"/>
      <c r="I61" s="18">
        <f t="shared" si="1"/>
        <v>0</v>
      </c>
    </row>
    <row r="62" spans="1:9" x14ac:dyDescent="0.25">
      <c r="A62" s="10">
        <v>58</v>
      </c>
      <c r="B62" s="4" t="s">
        <v>1273</v>
      </c>
      <c r="C62" s="4" t="s">
        <v>1274</v>
      </c>
      <c r="D62" s="4"/>
      <c r="E62" s="4" t="s">
        <v>641</v>
      </c>
      <c r="F62" s="4" t="s">
        <v>1275</v>
      </c>
      <c r="G62" s="20" t="s">
        <v>28</v>
      </c>
      <c r="H62" s="17"/>
      <c r="I62" s="18">
        <f t="shared" si="1"/>
        <v>0</v>
      </c>
    </row>
    <row r="63" spans="1:9" x14ac:dyDescent="0.25">
      <c r="A63" s="10">
        <v>59</v>
      </c>
      <c r="B63" s="4" t="s">
        <v>1276</v>
      </c>
      <c r="C63" s="4" t="s">
        <v>1277</v>
      </c>
      <c r="D63" s="4" t="s">
        <v>1521</v>
      </c>
      <c r="E63" s="4" t="s">
        <v>641</v>
      </c>
      <c r="F63" s="4" t="s">
        <v>1278</v>
      </c>
      <c r="G63" s="20">
        <v>5</v>
      </c>
      <c r="H63" s="17"/>
      <c r="I63" s="18">
        <f t="shared" si="1"/>
        <v>0</v>
      </c>
    </row>
    <row r="64" spans="1:9" x14ac:dyDescent="0.25">
      <c r="A64" s="10">
        <v>60</v>
      </c>
      <c r="B64" s="4" t="s">
        <v>1279</v>
      </c>
      <c r="C64" s="4" t="s">
        <v>1280</v>
      </c>
      <c r="D64" s="4" t="s">
        <v>1535</v>
      </c>
      <c r="E64" s="4" t="s">
        <v>57</v>
      </c>
      <c r="F64" s="4" t="s">
        <v>1795</v>
      </c>
      <c r="G64" s="20">
        <v>1</v>
      </c>
      <c r="H64" s="17"/>
      <c r="I64" s="18">
        <f t="shared" si="1"/>
        <v>0</v>
      </c>
    </row>
    <row r="65" spans="1:9" x14ac:dyDescent="0.25">
      <c r="A65" s="10">
        <v>61</v>
      </c>
      <c r="B65" s="4" t="s">
        <v>1281</v>
      </c>
      <c r="C65" s="4" t="s">
        <v>1282</v>
      </c>
      <c r="D65" s="4" t="s">
        <v>1536</v>
      </c>
      <c r="E65" s="4" t="s">
        <v>641</v>
      </c>
      <c r="F65" s="4" t="s">
        <v>1283</v>
      </c>
      <c r="G65" s="20">
        <v>1</v>
      </c>
      <c r="H65" s="17"/>
      <c r="I65" s="18">
        <f t="shared" si="1"/>
        <v>0</v>
      </c>
    </row>
    <row r="66" spans="1:9" x14ac:dyDescent="0.25">
      <c r="A66" s="10">
        <v>62</v>
      </c>
      <c r="B66" s="4" t="s">
        <v>1284</v>
      </c>
      <c r="C66" s="4" t="s">
        <v>1285</v>
      </c>
      <c r="D66" s="4" t="s">
        <v>1537</v>
      </c>
      <c r="E66" s="4" t="s">
        <v>1216</v>
      </c>
      <c r="F66" s="4" t="s">
        <v>1286</v>
      </c>
      <c r="G66" s="20">
        <v>1</v>
      </c>
      <c r="H66" s="17"/>
      <c r="I66" s="18">
        <f t="shared" si="1"/>
        <v>0</v>
      </c>
    </row>
    <row r="67" spans="1:9" x14ac:dyDescent="0.25">
      <c r="A67" s="10">
        <v>63</v>
      </c>
      <c r="B67" s="4" t="s">
        <v>1287</v>
      </c>
      <c r="C67" s="14" t="s">
        <v>1827</v>
      </c>
      <c r="D67" s="4"/>
      <c r="E67" s="4" t="s">
        <v>27</v>
      </c>
      <c r="F67" s="14" t="s">
        <v>1456</v>
      </c>
      <c r="G67" s="20">
        <v>50</v>
      </c>
      <c r="H67" s="17"/>
      <c r="I67" s="18">
        <f t="shared" si="1"/>
        <v>0</v>
      </c>
    </row>
    <row r="68" spans="1:9" x14ac:dyDescent="0.25">
      <c r="A68" s="10">
        <v>64</v>
      </c>
      <c r="B68" s="4" t="s">
        <v>1288</v>
      </c>
      <c r="C68" s="14" t="s">
        <v>1828</v>
      </c>
      <c r="D68" s="4"/>
      <c r="E68" s="4" t="s">
        <v>27</v>
      </c>
      <c r="F68" s="14" t="s">
        <v>1457</v>
      </c>
      <c r="G68" s="20">
        <v>50</v>
      </c>
      <c r="H68" s="17"/>
      <c r="I68" s="18">
        <f t="shared" si="1"/>
        <v>0</v>
      </c>
    </row>
    <row r="69" spans="1:9" x14ac:dyDescent="0.25">
      <c r="A69" s="10">
        <v>65</v>
      </c>
      <c r="B69" s="4" t="s">
        <v>1289</v>
      </c>
      <c r="C69" s="4" t="s">
        <v>1290</v>
      </c>
      <c r="D69" s="4"/>
      <c r="E69" s="4" t="s">
        <v>623</v>
      </c>
      <c r="F69" s="4" t="s">
        <v>1291</v>
      </c>
      <c r="G69" s="20">
        <v>1</v>
      </c>
      <c r="H69" s="17"/>
      <c r="I69" s="18">
        <f t="shared" ref="I69:I100" si="2">G69*H69</f>
        <v>0</v>
      </c>
    </row>
    <row r="70" spans="1:9" x14ac:dyDescent="0.25">
      <c r="A70" s="10">
        <v>66</v>
      </c>
      <c r="B70" s="4" t="s">
        <v>1292</v>
      </c>
      <c r="C70" s="4" t="s">
        <v>1293</v>
      </c>
      <c r="D70" s="4"/>
      <c r="E70" s="4" t="s">
        <v>1294</v>
      </c>
      <c r="F70" s="4" t="s">
        <v>1295</v>
      </c>
      <c r="G70" s="20">
        <v>1</v>
      </c>
      <c r="H70" s="17"/>
      <c r="I70" s="18">
        <f t="shared" si="2"/>
        <v>0</v>
      </c>
    </row>
    <row r="71" spans="1:9" x14ac:dyDescent="0.25">
      <c r="A71" s="10">
        <v>67</v>
      </c>
      <c r="B71" s="4" t="s">
        <v>1296</v>
      </c>
      <c r="C71" s="4" t="s">
        <v>1297</v>
      </c>
      <c r="D71" s="4"/>
      <c r="E71" s="4" t="s">
        <v>1298</v>
      </c>
      <c r="F71" s="4" t="s">
        <v>1299</v>
      </c>
      <c r="G71" s="20">
        <v>1</v>
      </c>
      <c r="H71" s="17"/>
      <c r="I71" s="18">
        <f t="shared" si="2"/>
        <v>0</v>
      </c>
    </row>
    <row r="72" spans="1:9" x14ac:dyDescent="0.25">
      <c r="A72" s="10">
        <v>68</v>
      </c>
      <c r="B72" s="4" t="s">
        <v>1300</v>
      </c>
      <c r="C72" s="4" t="s">
        <v>1301</v>
      </c>
      <c r="D72" s="4" t="s">
        <v>1538</v>
      </c>
      <c r="E72" s="4" t="s">
        <v>14</v>
      </c>
      <c r="F72" s="4" t="s">
        <v>1302</v>
      </c>
      <c r="G72" s="20">
        <v>1</v>
      </c>
      <c r="H72" s="17"/>
      <c r="I72" s="18">
        <f t="shared" si="2"/>
        <v>0</v>
      </c>
    </row>
    <row r="73" spans="1:9" x14ac:dyDescent="0.25">
      <c r="A73" s="10">
        <v>69</v>
      </c>
      <c r="B73" s="4" t="s">
        <v>1303</v>
      </c>
      <c r="C73" s="4" t="s">
        <v>1304</v>
      </c>
      <c r="D73" s="4" t="s">
        <v>1539</v>
      </c>
      <c r="E73" s="4" t="s">
        <v>211</v>
      </c>
      <c r="F73" s="4" t="s">
        <v>1305</v>
      </c>
      <c r="G73" s="20">
        <v>1</v>
      </c>
      <c r="H73" s="17"/>
      <c r="I73" s="18">
        <f t="shared" si="2"/>
        <v>0</v>
      </c>
    </row>
    <row r="74" spans="1:9" x14ac:dyDescent="0.25">
      <c r="A74" s="10">
        <v>70</v>
      </c>
      <c r="B74" s="4" t="s">
        <v>1306</v>
      </c>
      <c r="C74" s="4" t="s">
        <v>1307</v>
      </c>
      <c r="D74" s="4" t="s">
        <v>1489</v>
      </c>
      <c r="E74" s="4" t="s">
        <v>46</v>
      </c>
      <c r="F74" s="4" t="s">
        <v>1308</v>
      </c>
      <c r="G74" s="20">
        <v>1</v>
      </c>
      <c r="H74" s="17"/>
      <c r="I74" s="18">
        <f t="shared" si="2"/>
        <v>0</v>
      </c>
    </row>
    <row r="75" spans="1:9" x14ac:dyDescent="0.25">
      <c r="A75" s="10">
        <v>71</v>
      </c>
      <c r="B75" s="4" t="s">
        <v>1309</v>
      </c>
      <c r="C75" s="4" t="s">
        <v>1310</v>
      </c>
      <c r="D75" s="4" t="s">
        <v>1538</v>
      </c>
      <c r="E75" s="4" t="s">
        <v>14</v>
      </c>
      <c r="F75" s="4" t="s">
        <v>1311</v>
      </c>
      <c r="G75" s="20">
        <v>1</v>
      </c>
      <c r="H75" s="17"/>
      <c r="I75" s="18">
        <f t="shared" si="2"/>
        <v>0</v>
      </c>
    </row>
    <row r="76" spans="1:9" x14ac:dyDescent="0.25">
      <c r="A76" s="10">
        <v>72</v>
      </c>
      <c r="B76" s="4" t="s">
        <v>1312</v>
      </c>
      <c r="C76" s="4" t="s">
        <v>1313</v>
      </c>
      <c r="D76" s="4" t="s">
        <v>1540</v>
      </c>
      <c r="E76" s="4" t="s">
        <v>641</v>
      </c>
      <c r="F76" s="4" t="s">
        <v>1314</v>
      </c>
      <c r="G76" s="20">
        <v>1</v>
      </c>
      <c r="H76" s="17"/>
      <c r="I76" s="18">
        <f t="shared" si="2"/>
        <v>0</v>
      </c>
    </row>
    <row r="77" spans="1:9" x14ac:dyDescent="0.25">
      <c r="A77" s="10">
        <v>73</v>
      </c>
      <c r="B77" s="4" t="s">
        <v>1315</v>
      </c>
      <c r="C77" s="4" t="s">
        <v>1316</v>
      </c>
      <c r="D77" s="4"/>
      <c r="E77" s="4" t="s">
        <v>27</v>
      </c>
      <c r="F77" s="4" t="s">
        <v>1796</v>
      </c>
      <c r="G77" s="20">
        <v>20</v>
      </c>
      <c r="H77" s="17"/>
      <c r="I77" s="18">
        <f t="shared" si="2"/>
        <v>0</v>
      </c>
    </row>
    <row r="78" spans="1:9" x14ac:dyDescent="0.25">
      <c r="A78" s="10">
        <v>74</v>
      </c>
      <c r="B78" s="4" t="s">
        <v>1317</v>
      </c>
      <c r="C78" s="4" t="s">
        <v>1318</v>
      </c>
      <c r="D78" s="4"/>
      <c r="E78" s="4" t="s">
        <v>604</v>
      </c>
      <c r="F78" s="4" t="s">
        <v>1797</v>
      </c>
      <c r="G78" s="20">
        <v>5</v>
      </c>
      <c r="H78" s="17"/>
      <c r="I78" s="18">
        <f t="shared" si="2"/>
        <v>0</v>
      </c>
    </row>
    <row r="79" spans="1:9" x14ac:dyDescent="0.25">
      <c r="A79" s="10">
        <v>75</v>
      </c>
      <c r="B79" s="4" t="s">
        <v>1319</v>
      </c>
      <c r="C79" s="4" t="s">
        <v>1320</v>
      </c>
      <c r="D79" s="4"/>
      <c r="E79" s="4" t="s">
        <v>641</v>
      </c>
      <c r="F79" s="4" t="s">
        <v>1321</v>
      </c>
      <c r="G79" s="20">
        <v>1</v>
      </c>
      <c r="H79" s="17"/>
      <c r="I79" s="18">
        <f t="shared" si="2"/>
        <v>0</v>
      </c>
    </row>
    <row r="80" spans="1:9" x14ac:dyDescent="0.25">
      <c r="A80" s="10">
        <v>76</v>
      </c>
      <c r="B80" s="4" t="s">
        <v>1322</v>
      </c>
      <c r="C80" s="4" t="s">
        <v>1323</v>
      </c>
      <c r="D80" s="4"/>
      <c r="E80" s="4" t="s">
        <v>14</v>
      </c>
      <c r="F80" s="4" t="s">
        <v>1798</v>
      </c>
      <c r="G80" s="20">
        <v>1</v>
      </c>
      <c r="H80" s="17"/>
      <c r="I80" s="18">
        <f t="shared" si="2"/>
        <v>0</v>
      </c>
    </row>
    <row r="81" spans="1:9" x14ac:dyDescent="0.25">
      <c r="A81" s="10">
        <v>77</v>
      </c>
      <c r="B81" s="4" t="s">
        <v>1324</v>
      </c>
      <c r="C81" s="4" t="s">
        <v>1325</v>
      </c>
      <c r="D81" s="4" t="s">
        <v>1541</v>
      </c>
      <c r="E81" s="4" t="s">
        <v>641</v>
      </c>
      <c r="F81" s="4" t="s">
        <v>1326</v>
      </c>
      <c r="G81" s="20">
        <v>1</v>
      </c>
      <c r="H81" s="17"/>
      <c r="I81" s="18">
        <f t="shared" si="2"/>
        <v>0</v>
      </c>
    </row>
    <row r="82" spans="1:9" x14ac:dyDescent="0.25">
      <c r="A82" s="10">
        <v>78</v>
      </c>
      <c r="B82" s="4" t="s">
        <v>1327</v>
      </c>
      <c r="C82" s="4" t="s">
        <v>1328</v>
      </c>
      <c r="D82" s="4"/>
      <c r="E82" s="4" t="s">
        <v>1216</v>
      </c>
      <c r="F82" s="4" t="s">
        <v>1329</v>
      </c>
      <c r="G82" s="20">
        <v>1</v>
      </c>
      <c r="H82" s="17"/>
      <c r="I82" s="18">
        <f t="shared" si="2"/>
        <v>0</v>
      </c>
    </row>
    <row r="83" spans="1:9" x14ac:dyDescent="0.25">
      <c r="A83" s="10">
        <v>79</v>
      </c>
      <c r="B83" s="4" t="s">
        <v>1330</v>
      </c>
      <c r="C83" s="4" t="s">
        <v>1331</v>
      </c>
      <c r="D83" s="4" t="s">
        <v>1521</v>
      </c>
      <c r="E83" s="4" t="s">
        <v>64</v>
      </c>
      <c r="F83" s="4" t="s">
        <v>1332</v>
      </c>
      <c r="G83" s="20">
        <v>1</v>
      </c>
      <c r="H83" s="17"/>
      <c r="I83" s="18">
        <f t="shared" si="2"/>
        <v>0</v>
      </c>
    </row>
    <row r="84" spans="1:9" x14ac:dyDescent="0.25">
      <c r="A84" s="10">
        <v>80</v>
      </c>
      <c r="B84" s="4" t="s">
        <v>1333</v>
      </c>
      <c r="C84" s="4" t="s">
        <v>1334</v>
      </c>
      <c r="D84" s="4"/>
      <c r="E84" s="4" t="s">
        <v>44</v>
      </c>
      <c r="F84" s="4" t="s">
        <v>1799</v>
      </c>
      <c r="G84" s="20">
        <v>25</v>
      </c>
      <c r="H84" s="17"/>
      <c r="I84" s="18">
        <f t="shared" si="2"/>
        <v>0</v>
      </c>
    </row>
    <row r="85" spans="1:9" x14ac:dyDescent="0.25">
      <c r="A85" s="10">
        <v>81</v>
      </c>
      <c r="B85" s="4" t="s">
        <v>1335</v>
      </c>
      <c r="C85" s="4" t="s">
        <v>1336</v>
      </c>
      <c r="D85" s="4"/>
      <c r="E85" s="4" t="s">
        <v>1337</v>
      </c>
      <c r="F85" s="4" t="s">
        <v>1800</v>
      </c>
      <c r="G85" s="20">
        <v>1</v>
      </c>
      <c r="H85" s="17"/>
      <c r="I85" s="18">
        <f t="shared" si="2"/>
        <v>0</v>
      </c>
    </row>
    <row r="86" spans="1:9" x14ac:dyDescent="0.25">
      <c r="A86" s="10">
        <v>82</v>
      </c>
      <c r="B86" s="4" t="s">
        <v>1338</v>
      </c>
      <c r="C86" s="4" t="s">
        <v>1339</v>
      </c>
      <c r="D86" s="4"/>
      <c r="E86" s="4" t="s">
        <v>1340</v>
      </c>
      <c r="F86" s="4" t="s">
        <v>1341</v>
      </c>
      <c r="G86" s="20">
        <v>1</v>
      </c>
      <c r="H86" s="17"/>
      <c r="I86" s="18">
        <f t="shared" si="2"/>
        <v>0</v>
      </c>
    </row>
    <row r="87" spans="1:9" x14ac:dyDescent="0.25">
      <c r="A87" s="10">
        <v>83</v>
      </c>
      <c r="B87" s="4" t="s">
        <v>1342</v>
      </c>
      <c r="C87" s="4" t="s">
        <v>1343</v>
      </c>
      <c r="D87" s="4" t="s">
        <v>1540</v>
      </c>
      <c r="E87" s="4" t="s">
        <v>641</v>
      </c>
      <c r="F87" s="4" t="s">
        <v>1344</v>
      </c>
      <c r="G87" s="20">
        <v>2</v>
      </c>
      <c r="H87" s="17"/>
      <c r="I87" s="18">
        <f t="shared" si="2"/>
        <v>0</v>
      </c>
    </row>
    <row r="88" spans="1:9" x14ac:dyDescent="0.25">
      <c r="A88" s="10">
        <v>84</v>
      </c>
      <c r="B88" s="4" t="s">
        <v>1347</v>
      </c>
      <c r="C88" s="4" t="s">
        <v>1348</v>
      </c>
      <c r="D88" s="4"/>
      <c r="E88" s="4" t="s">
        <v>1349</v>
      </c>
      <c r="F88" s="4" t="s">
        <v>1801</v>
      </c>
      <c r="G88" s="20">
        <v>1</v>
      </c>
      <c r="H88" s="17"/>
      <c r="I88" s="18">
        <f t="shared" si="2"/>
        <v>0</v>
      </c>
    </row>
    <row r="89" spans="1:9" x14ac:dyDescent="0.25">
      <c r="A89" s="10">
        <v>85</v>
      </c>
      <c r="B89" s="4" t="s">
        <v>1350</v>
      </c>
      <c r="C89" s="4" t="s">
        <v>1351</v>
      </c>
      <c r="D89" s="4" t="s">
        <v>1542</v>
      </c>
      <c r="E89" s="4" t="s">
        <v>60</v>
      </c>
      <c r="F89" s="4" t="s">
        <v>1802</v>
      </c>
      <c r="G89" s="20">
        <v>1</v>
      </c>
      <c r="H89" s="17"/>
      <c r="I89" s="18">
        <f t="shared" si="2"/>
        <v>0</v>
      </c>
    </row>
    <row r="90" spans="1:9" x14ac:dyDescent="0.25">
      <c r="A90" s="10">
        <v>86</v>
      </c>
      <c r="B90" s="4" t="s">
        <v>1352</v>
      </c>
      <c r="C90" s="4" t="s">
        <v>1353</v>
      </c>
      <c r="D90" s="4" t="s">
        <v>1513</v>
      </c>
      <c r="E90" s="4" t="s">
        <v>46</v>
      </c>
      <c r="F90" s="4" t="s">
        <v>1354</v>
      </c>
      <c r="G90" s="20" t="s">
        <v>1355</v>
      </c>
      <c r="H90" s="17"/>
      <c r="I90" s="18">
        <f t="shared" si="2"/>
        <v>0</v>
      </c>
    </row>
    <row r="91" spans="1:9" x14ac:dyDescent="0.25">
      <c r="A91" s="10">
        <v>87</v>
      </c>
      <c r="B91" s="4" t="s">
        <v>1356</v>
      </c>
      <c r="C91" s="4" t="s">
        <v>1357</v>
      </c>
      <c r="D91" s="4" t="s">
        <v>1543</v>
      </c>
      <c r="E91" s="4" t="s">
        <v>641</v>
      </c>
      <c r="F91" s="4" t="s">
        <v>1358</v>
      </c>
      <c r="G91" s="20">
        <v>2</v>
      </c>
      <c r="H91" s="17"/>
      <c r="I91" s="18">
        <f t="shared" si="2"/>
        <v>0</v>
      </c>
    </row>
    <row r="92" spans="1:9" x14ac:dyDescent="0.25">
      <c r="A92" s="10">
        <v>88</v>
      </c>
      <c r="B92" s="4" t="s">
        <v>1359</v>
      </c>
      <c r="C92" s="4" t="s">
        <v>1360</v>
      </c>
      <c r="D92" s="4" t="s">
        <v>1544</v>
      </c>
      <c r="E92" s="4" t="s">
        <v>766</v>
      </c>
      <c r="F92" s="4" t="s">
        <v>1361</v>
      </c>
      <c r="G92" s="20">
        <v>1</v>
      </c>
      <c r="H92" s="17"/>
      <c r="I92" s="18">
        <f t="shared" si="2"/>
        <v>0</v>
      </c>
    </row>
    <row r="93" spans="1:9" x14ac:dyDescent="0.25">
      <c r="A93" s="10">
        <v>89</v>
      </c>
      <c r="B93" s="4" t="s">
        <v>1362</v>
      </c>
      <c r="C93" s="4" t="s">
        <v>1363</v>
      </c>
      <c r="D93" s="4"/>
      <c r="E93" s="4" t="s">
        <v>604</v>
      </c>
      <c r="F93" s="4" t="s">
        <v>1364</v>
      </c>
      <c r="G93" s="20">
        <v>1</v>
      </c>
      <c r="H93" s="17"/>
      <c r="I93" s="18">
        <f t="shared" si="2"/>
        <v>0</v>
      </c>
    </row>
    <row r="94" spans="1:9" x14ac:dyDescent="0.25">
      <c r="A94" s="10">
        <v>90</v>
      </c>
      <c r="B94" s="4" t="s">
        <v>1365</v>
      </c>
      <c r="C94" s="4" t="s">
        <v>1366</v>
      </c>
      <c r="D94" s="4" t="s">
        <v>1528</v>
      </c>
      <c r="E94" s="4" t="s">
        <v>64</v>
      </c>
      <c r="F94" s="4" t="s">
        <v>1803</v>
      </c>
      <c r="G94" s="20">
        <v>1</v>
      </c>
      <c r="H94" s="17"/>
      <c r="I94" s="18">
        <f t="shared" si="2"/>
        <v>0</v>
      </c>
    </row>
    <row r="95" spans="1:9" x14ac:dyDescent="0.25">
      <c r="A95" s="10">
        <v>91</v>
      </c>
      <c r="B95" s="4" t="s">
        <v>1367</v>
      </c>
      <c r="C95" s="4" t="s">
        <v>1368</v>
      </c>
      <c r="D95" s="4" t="s">
        <v>1521</v>
      </c>
      <c r="E95" s="4" t="s">
        <v>1369</v>
      </c>
      <c r="F95" s="4" t="s">
        <v>1804</v>
      </c>
      <c r="G95" s="20">
        <v>1</v>
      </c>
      <c r="H95" s="17"/>
      <c r="I95" s="18">
        <f t="shared" si="2"/>
        <v>0</v>
      </c>
    </row>
    <row r="96" spans="1:9" x14ac:dyDescent="0.25">
      <c r="A96" s="10">
        <v>92</v>
      </c>
      <c r="B96" s="4" t="s">
        <v>1370</v>
      </c>
      <c r="C96" s="4" t="s">
        <v>1371</v>
      </c>
      <c r="D96" s="4"/>
      <c r="E96" s="4" t="s">
        <v>1220</v>
      </c>
      <c r="F96" s="4" t="s">
        <v>1805</v>
      </c>
      <c r="G96" s="20">
        <v>1</v>
      </c>
      <c r="H96" s="17"/>
      <c r="I96" s="18">
        <f t="shared" si="2"/>
        <v>0</v>
      </c>
    </row>
    <row r="97" spans="1:9" x14ac:dyDescent="0.25">
      <c r="A97" s="10">
        <v>93</v>
      </c>
      <c r="B97" s="4" t="s">
        <v>1372</v>
      </c>
      <c r="C97" s="4" t="s">
        <v>1373</v>
      </c>
      <c r="D97" s="4" t="s">
        <v>1489</v>
      </c>
      <c r="E97" s="4" t="s">
        <v>1192</v>
      </c>
      <c r="F97" s="4" t="s">
        <v>1806</v>
      </c>
      <c r="G97" s="20">
        <v>1</v>
      </c>
      <c r="H97" s="17"/>
      <c r="I97" s="18">
        <f t="shared" si="2"/>
        <v>0</v>
      </c>
    </row>
    <row r="98" spans="1:9" x14ac:dyDescent="0.25">
      <c r="A98" s="10">
        <v>94</v>
      </c>
      <c r="B98" s="4" t="s">
        <v>1374</v>
      </c>
      <c r="C98" s="4" t="s">
        <v>1375</v>
      </c>
      <c r="D98" s="4" t="s">
        <v>1545</v>
      </c>
      <c r="E98" s="4" t="s">
        <v>14</v>
      </c>
      <c r="F98" s="4" t="s">
        <v>1376</v>
      </c>
      <c r="G98" s="20">
        <v>1</v>
      </c>
      <c r="H98" s="17"/>
      <c r="I98" s="18">
        <f t="shared" si="2"/>
        <v>0</v>
      </c>
    </row>
    <row r="99" spans="1:9" x14ac:dyDescent="0.25">
      <c r="A99" s="10">
        <v>95</v>
      </c>
      <c r="B99" s="4" t="s">
        <v>1377</v>
      </c>
      <c r="C99" s="4" t="s">
        <v>1378</v>
      </c>
      <c r="D99" s="4" t="s">
        <v>1546</v>
      </c>
      <c r="E99" s="4" t="s">
        <v>14</v>
      </c>
      <c r="F99" s="4" t="s">
        <v>1807</v>
      </c>
      <c r="G99" s="20">
        <v>5</v>
      </c>
      <c r="H99" s="17"/>
      <c r="I99" s="18">
        <f t="shared" si="2"/>
        <v>0</v>
      </c>
    </row>
    <row r="100" spans="1:9" x14ac:dyDescent="0.25">
      <c r="A100" s="10">
        <v>96</v>
      </c>
      <c r="B100" s="4" t="s">
        <v>1379</v>
      </c>
      <c r="C100" s="4" t="s">
        <v>1380</v>
      </c>
      <c r="D100" s="4" t="s">
        <v>1547</v>
      </c>
      <c r="E100" s="4" t="s">
        <v>1381</v>
      </c>
      <c r="F100" s="4" t="s">
        <v>1382</v>
      </c>
      <c r="G100" s="20">
        <v>1</v>
      </c>
      <c r="H100" s="17"/>
      <c r="I100" s="18">
        <f t="shared" si="2"/>
        <v>0</v>
      </c>
    </row>
    <row r="101" spans="1:9" x14ac:dyDescent="0.25">
      <c r="A101" s="10">
        <v>97</v>
      </c>
      <c r="B101" s="4" t="s">
        <v>1383</v>
      </c>
      <c r="C101" s="4" t="s">
        <v>1384</v>
      </c>
      <c r="D101" s="4"/>
      <c r="E101" s="4" t="s">
        <v>1385</v>
      </c>
      <c r="F101" s="4" t="s">
        <v>1386</v>
      </c>
      <c r="G101" s="20">
        <v>50</v>
      </c>
      <c r="H101" s="17"/>
      <c r="I101" s="18">
        <f t="shared" ref="I101:I132" si="3">G101*H101</f>
        <v>0</v>
      </c>
    </row>
    <row r="102" spans="1:9" x14ac:dyDescent="0.25">
      <c r="A102" s="10">
        <v>98</v>
      </c>
      <c r="B102" s="4" t="s">
        <v>1387</v>
      </c>
      <c r="C102" s="4" t="s">
        <v>1388</v>
      </c>
      <c r="D102" s="4"/>
      <c r="E102" s="4" t="s">
        <v>1385</v>
      </c>
      <c r="F102" s="4" t="s">
        <v>1389</v>
      </c>
      <c r="G102" s="20">
        <v>20</v>
      </c>
      <c r="H102" s="17"/>
      <c r="I102" s="18">
        <f t="shared" si="3"/>
        <v>0</v>
      </c>
    </row>
    <row r="103" spans="1:9" x14ac:dyDescent="0.25">
      <c r="A103" s="10">
        <v>99</v>
      </c>
      <c r="B103" s="4" t="s">
        <v>1390</v>
      </c>
      <c r="C103" s="4" t="s">
        <v>1391</v>
      </c>
      <c r="D103" s="4"/>
      <c r="E103" s="4" t="s">
        <v>1385</v>
      </c>
      <c r="F103" s="4" t="s">
        <v>1392</v>
      </c>
      <c r="G103" s="20">
        <v>20</v>
      </c>
      <c r="H103" s="17"/>
      <c r="I103" s="18">
        <f t="shared" si="3"/>
        <v>0</v>
      </c>
    </row>
    <row r="104" spans="1:9" x14ac:dyDescent="0.25">
      <c r="A104" s="10">
        <v>100</v>
      </c>
      <c r="B104" s="4" t="s">
        <v>1393</v>
      </c>
      <c r="C104" s="4" t="s">
        <v>1394</v>
      </c>
      <c r="D104" s="4" t="s">
        <v>1548</v>
      </c>
      <c r="E104" s="4" t="s">
        <v>1395</v>
      </c>
      <c r="F104" s="4" t="s">
        <v>1396</v>
      </c>
      <c r="G104" s="20">
        <v>1</v>
      </c>
      <c r="H104" s="17"/>
      <c r="I104" s="18">
        <f t="shared" si="3"/>
        <v>0</v>
      </c>
    </row>
    <row r="105" spans="1:9" x14ac:dyDescent="0.25">
      <c r="A105" s="10">
        <v>101</v>
      </c>
      <c r="B105" s="4" t="s">
        <v>1397</v>
      </c>
      <c r="C105" s="4" t="s">
        <v>1398</v>
      </c>
      <c r="D105" s="4" t="s">
        <v>1486</v>
      </c>
      <c r="E105" s="4" t="s">
        <v>641</v>
      </c>
      <c r="F105" s="4" t="s">
        <v>1399</v>
      </c>
      <c r="G105" s="20">
        <v>1</v>
      </c>
      <c r="H105" s="17"/>
      <c r="I105" s="18">
        <f t="shared" si="3"/>
        <v>0</v>
      </c>
    </row>
    <row r="106" spans="1:9" x14ac:dyDescent="0.25">
      <c r="A106" s="10">
        <v>102</v>
      </c>
      <c r="B106" s="4" t="s">
        <v>1400</v>
      </c>
      <c r="C106" s="4" t="s">
        <v>1401</v>
      </c>
      <c r="D106" s="4" t="s">
        <v>1544</v>
      </c>
      <c r="E106" s="4" t="s">
        <v>1395</v>
      </c>
      <c r="F106" s="4" t="s">
        <v>1402</v>
      </c>
      <c r="G106" s="20">
        <v>3</v>
      </c>
      <c r="H106" s="17"/>
      <c r="I106" s="18">
        <f t="shared" si="3"/>
        <v>0</v>
      </c>
    </row>
    <row r="107" spans="1:9" x14ac:dyDescent="0.25">
      <c r="A107" s="10">
        <v>103</v>
      </c>
      <c r="B107" s="4" t="s">
        <v>1403</v>
      </c>
      <c r="C107" s="4" t="s">
        <v>1404</v>
      </c>
      <c r="D107" s="4" t="s">
        <v>1549</v>
      </c>
      <c r="E107" s="4" t="s">
        <v>57</v>
      </c>
      <c r="F107" s="4" t="s">
        <v>1808</v>
      </c>
      <c r="G107" s="20" t="s">
        <v>24</v>
      </c>
      <c r="H107" s="17"/>
      <c r="I107" s="18">
        <f t="shared" si="3"/>
        <v>0</v>
      </c>
    </row>
    <row r="108" spans="1:9" x14ac:dyDescent="0.25">
      <c r="A108" s="10">
        <v>104</v>
      </c>
      <c r="B108" s="4" t="s">
        <v>1405</v>
      </c>
      <c r="C108" s="4" t="s">
        <v>1406</v>
      </c>
      <c r="D108" s="4" t="s">
        <v>1550</v>
      </c>
      <c r="E108" s="4" t="s">
        <v>57</v>
      </c>
      <c r="F108" s="4" t="s">
        <v>1809</v>
      </c>
      <c r="G108" s="20">
        <v>1</v>
      </c>
      <c r="H108" s="17"/>
      <c r="I108" s="18">
        <f t="shared" si="3"/>
        <v>0</v>
      </c>
    </row>
    <row r="109" spans="1:9" x14ac:dyDescent="0.25">
      <c r="A109" s="10">
        <v>105</v>
      </c>
      <c r="B109" s="4" t="s">
        <v>1407</v>
      </c>
      <c r="C109" s="4" t="s">
        <v>1408</v>
      </c>
      <c r="D109" s="4" t="s">
        <v>1552</v>
      </c>
      <c r="E109" s="4" t="s">
        <v>1369</v>
      </c>
      <c r="F109" s="4" t="s">
        <v>1409</v>
      </c>
      <c r="G109" s="20">
        <v>2</v>
      </c>
      <c r="H109" s="17"/>
      <c r="I109" s="18">
        <f t="shared" si="3"/>
        <v>0</v>
      </c>
    </row>
    <row r="110" spans="1:9" x14ac:dyDescent="0.25">
      <c r="A110" s="10">
        <v>106</v>
      </c>
      <c r="B110" s="4" t="s">
        <v>1410</v>
      </c>
      <c r="C110" s="4" t="s">
        <v>1411</v>
      </c>
      <c r="D110" s="4"/>
      <c r="E110" s="4" t="s">
        <v>1412</v>
      </c>
      <c r="F110" s="4" t="s">
        <v>1413</v>
      </c>
      <c r="G110" s="20">
        <v>6</v>
      </c>
      <c r="H110" s="17"/>
      <c r="I110" s="18">
        <f t="shared" si="3"/>
        <v>0</v>
      </c>
    </row>
    <row r="111" spans="1:9" x14ac:dyDescent="0.25">
      <c r="A111" s="10">
        <v>107</v>
      </c>
      <c r="B111" s="4" t="s">
        <v>1414</v>
      </c>
      <c r="C111" s="4" t="s">
        <v>1415</v>
      </c>
      <c r="D111" s="4" t="s">
        <v>1551</v>
      </c>
      <c r="E111" s="4" t="s">
        <v>57</v>
      </c>
      <c r="F111" s="4" t="s">
        <v>1416</v>
      </c>
      <c r="G111" s="20">
        <v>1</v>
      </c>
      <c r="H111" s="17"/>
      <c r="I111" s="18">
        <f t="shared" si="3"/>
        <v>0</v>
      </c>
    </row>
    <row r="112" spans="1:9" x14ac:dyDescent="0.25">
      <c r="A112" s="10">
        <v>108</v>
      </c>
      <c r="B112" s="4" t="s">
        <v>1417</v>
      </c>
      <c r="C112" s="4" t="s">
        <v>1418</v>
      </c>
      <c r="D112" s="4"/>
      <c r="E112" s="4" t="s">
        <v>1419</v>
      </c>
      <c r="F112" s="4" t="s">
        <v>1420</v>
      </c>
      <c r="G112" s="20">
        <v>18</v>
      </c>
      <c r="H112" s="17"/>
      <c r="I112" s="18">
        <f t="shared" si="3"/>
        <v>0</v>
      </c>
    </row>
    <row r="113" spans="1:9" x14ac:dyDescent="0.25">
      <c r="A113" s="10">
        <v>109</v>
      </c>
      <c r="B113" s="4" t="s">
        <v>1421</v>
      </c>
      <c r="C113" s="4" t="s">
        <v>1422</v>
      </c>
      <c r="D113" s="4"/>
      <c r="E113" s="4" t="s">
        <v>1423</v>
      </c>
      <c r="F113" s="4" t="s">
        <v>1424</v>
      </c>
      <c r="G113" s="20">
        <v>1</v>
      </c>
      <c r="H113" s="17"/>
      <c r="I113" s="18">
        <f t="shared" si="3"/>
        <v>0</v>
      </c>
    </row>
    <row r="114" spans="1:9" x14ac:dyDescent="0.25">
      <c r="A114" s="10">
        <v>110</v>
      </c>
      <c r="B114" s="4" t="s">
        <v>1425</v>
      </c>
      <c r="C114" s="4" t="s">
        <v>1426</v>
      </c>
      <c r="D114" s="4"/>
      <c r="E114" s="4" t="s">
        <v>1423</v>
      </c>
      <c r="F114" s="4" t="s">
        <v>1427</v>
      </c>
      <c r="G114" s="20">
        <v>2</v>
      </c>
      <c r="H114" s="17"/>
      <c r="I114" s="18">
        <f t="shared" si="3"/>
        <v>0</v>
      </c>
    </row>
    <row r="115" spans="1:9" x14ac:dyDescent="0.25">
      <c r="A115" s="10">
        <v>111</v>
      </c>
      <c r="B115" s="4" t="s">
        <v>1428</v>
      </c>
      <c r="C115" s="4" t="s">
        <v>1429</v>
      </c>
      <c r="D115" s="4"/>
      <c r="E115" s="4" t="s">
        <v>1423</v>
      </c>
      <c r="F115" s="4" t="s">
        <v>1430</v>
      </c>
      <c r="G115" s="20">
        <v>3</v>
      </c>
      <c r="H115" s="17"/>
      <c r="I115" s="18">
        <f t="shared" si="3"/>
        <v>0</v>
      </c>
    </row>
    <row r="116" spans="1:9" x14ac:dyDescent="0.25">
      <c r="A116" s="10">
        <v>112</v>
      </c>
      <c r="B116" s="4" t="s">
        <v>1431</v>
      </c>
      <c r="C116" s="4" t="s">
        <v>1432</v>
      </c>
      <c r="D116" s="4"/>
      <c r="E116" s="4" t="s">
        <v>1423</v>
      </c>
      <c r="F116" s="4" t="s">
        <v>1433</v>
      </c>
      <c r="G116" s="20">
        <v>1</v>
      </c>
      <c r="H116" s="17"/>
      <c r="I116" s="18">
        <f t="shared" si="3"/>
        <v>0</v>
      </c>
    </row>
    <row r="117" spans="1:9" x14ac:dyDescent="0.25">
      <c r="A117" s="10">
        <v>113</v>
      </c>
      <c r="B117" s="4" t="s">
        <v>1434</v>
      </c>
      <c r="C117" s="4" t="s">
        <v>1435</v>
      </c>
      <c r="D117" s="4" t="s">
        <v>1553</v>
      </c>
      <c r="E117" s="4" t="s">
        <v>1436</v>
      </c>
      <c r="F117" s="4" t="s">
        <v>1437</v>
      </c>
      <c r="G117" s="20">
        <v>1</v>
      </c>
      <c r="H117" s="17"/>
      <c r="I117" s="18">
        <f t="shared" si="3"/>
        <v>0</v>
      </c>
    </row>
    <row r="118" spans="1:9" x14ac:dyDescent="0.25">
      <c r="A118" s="10">
        <v>114</v>
      </c>
      <c r="B118" s="4" t="s">
        <v>1438</v>
      </c>
      <c r="C118" s="4" t="s">
        <v>1439</v>
      </c>
      <c r="D118" s="4"/>
      <c r="E118" s="4" t="s">
        <v>623</v>
      </c>
      <c r="F118" s="4" t="s">
        <v>1440</v>
      </c>
      <c r="G118" s="20">
        <v>1</v>
      </c>
      <c r="H118" s="17"/>
      <c r="I118" s="18">
        <f t="shared" si="3"/>
        <v>0</v>
      </c>
    </row>
    <row r="119" spans="1:9" x14ac:dyDescent="0.25">
      <c r="A119" s="10">
        <v>115</v>
      </c>
      <c r="B119" s="4" t="s">
        <v>1441</v>
      </c>
      <c r="C119" s="4" t="s">
        <v>1442</v>
      </c>
      <c r="D119" s="4"/>
      <c r="E119" s="4" t="s">
        <v>604</v>
      </c>
      <c r="F119" s="4" t="s">
        <v>1443</v>
      </c>
      <c r="G119" s="20">
        <v>5</v>
      </c>
      <c r="H119" s="17"/>
      <c r="I119" s="18">
        <f t="shared" si="3"/>
        <v>0</v>
      </c>
    </row>
    <row r="120" spans="1:9" x14ac:dyDescent="0.25">
      <c r="A120" s="10">
        <v>116</v>
      </c>
      <c r="B120" s="4" t="s">
        <v>1444</v>
      </c>
      <c r="C120" s="4" t="s">
        <v>1445</v>
      </c>
      <c r="D120" s="4" t="s">
        <v>1486</v>
      </c>
      <c r="E120" s="4" t="s">
        <v>1220</v>
      </c>
      <c r="F120" s="4" t="s">
        <v>1446</v>
      </c>
      <c r="G120" s="20">
        <v>1</v>
      </c>
      <c r="H120" s="17"/>
      <c r="I120" s="18">
        <f t="shared" si="3"/>
        <v>0</v>
      </c>
    </row>
    <row r="121" spans="1:9" x14ac:dyDescent="0.25">
      <c r="A121" s="10">
        <v>117</v>
      </c>
      <c r="B121" s="4" t="s">
        <v>1447</v>
      </c>
      <c r="C121" s="4" t="s">
        <v>1448</v>
      </c>
      <c r="D121" s="4"/>
      <c r="E121" s="4" t="s">
        <v>1419</v>
      </c>
      <c r="F121" s="4" t="s">
        <v>1449</v>
      </c>
      <c r="G121" s="20">
        <v>11</v>
      </c>
      <c r="H121" s="17"/>
      <c r="I121" s="18">
        <f t="shared" si="3"/>
        <v>0</v>
      </c>
    </row>
    <row r="122" spans="1:9" x14ac:dyDescent="0.25">
      <c r="A122" s="10">
        <v>118</v>
      </c>
      <c r="B122" s="4" t="s">
        <v>1450</v>
      </c>
      <c r="C122" s="4" t="s">
        <v>1451</v>
      </c>
      <c r="D122" s="4" t="s">
        <v>1528</v>
      </c>
      <c r="E122" s="4" t="s">
        <v>64</v>
      </c>
      <c r="F122" s="4" t="s">
        <v>1810</v>
      </c>
      <c r="G122" s="20">
        <v>1</v>
      </c>
      <c r="H122" s="17"/>
      <c r="I122" s="18">
        <f t="shared" si="3"/>
        <v>0</v>
      </c>
    </row>
    <row r="123" spans="1:9" x14ac:dyDescent="0.25">
      <c r="A123" s="10">
        <v>119</v>
      </c>
      <c r="B123" s="4" t="s">
        <v>1452</v>
      </c>
      <c r="C123" s="4" t="s">
        <v>1453</v>
      </c>
      <c r="D123" s="4"/>
      <c r="E123" s="4" t="s">
        <v>1395</v>
      </c>
      <c r="F123" s="4" t="s">
        <v>1454</v>
      </c>
      <c r="G123" s="20">
        <v>4</v>
      </c>
      <c r="H123" s="17"/>
      <c r="I123" s="18">
        <f t="shared" si="3"/>
        <v>0</v>
      </c>
    </row>
    <row r="124" spans="1:9" x14ac:dyDescent="0.25">
      <c r="A124" s="10">
        <v>120</v>
      </c>
      <c r="B124" s="4" t="s">
        <v>1704</v>
      </c>
      <c r="C124" s="4" t="s">
        <v>6</v>
      </c>
      <c r="D124" s="4" t="s">
        <v>1489</v>
      </c>
      <c r="E124" s="4" t="s">
        <v>3</v>
      </c>
      <c r="F124" s="4" t="s">
        <v>7</v>
      </c>
      <c r="G124" s="20">
        <v>1</v>
      </c>
      <c r="H124" s="17"/>
      <c r="I124" s="18">
        <f t="shared" si="3"/>
        <v>0</v>
      </c>
    </row>
    <row r="125" spans="1:9" x14ac:dyDescent="0.25">
      <c r="A125" s="10">
        <v>121</v>
      </c>
      <c r="B125" s="4" t="s">
        <v>1705</v>
      </c>
      <c r="C125" s="4" t="s">
        <v>13</v>
      </c>
      <c r="D125" s="4"/>
      <c r="E125" s="4" t="s">
        <v>14</v>
      </c>
      <c r="F125" s="4" t="s">
        <v>1706</v>
      </c>
      <c r="G125" s="20">
        <v>10</v>
      </c>
      <c r="H125" s="17"/>
      <c r="I125" s="18">
        <f t="shared" si="3"/>
        <v>0</v>
      </c>
    </row>
    <row r="126" spans="1:9" x14ac:dyDescent="0.25">
      <c r="A126" s="10">
        <v>122</v>
      </c>
      <c r="B126" s="4" t="s">
        <v>1707</v>
      </c>
      <c r="C126" s="4" t="s">
        <v>560</v>
      </c>
      <c r="D126" s="4" t="s">
        <v>1516</v>
      </c>
      <c r="E126" s="4" t="s">
        <v>64</v>
      </c>
      <c r="F126" s="4" t="s">
        <v>561</v>
      </c>
      <c r="G126" s="20" t="s">
        <v>5</v>
      </c>
      <c r="H126" s="17"/>
      <c r="I126" s="18">
        <f t="shared" si="3"/>
        <v>0</v>
      </c>
    </row>
    <row r="127" spans="1:9" x14ac:dyDescent="0.25">
      <c r="A127" s="10">
        <v>123</v>
      </c>
      <c r="B127" s="4" t="s">
        <v>1708</v>
      </c>
      <c r="C127" s="4" t="s">
        <v>584</v>
      </c>
      <c r="D127" s="4"/>
      <c r="E127" s="4" t="s">
        <v>585</v>
      </c>
      <c r="F127" s="4" t="s">
        <v>1811</v>
      </c>
      <c r="G127" s="20">
        <v>25</v>
      </c>
      <c r="H127" s="17"/>
      <c r="I127" s="18">
        <f t="shared" si="3"/>
        <v>0</v>
      </c>
    </row>
    <row r="128" spans="1:9" x14ac:dyDescent="0.25">
      <c r="A128" s="10">
        <v>124</v>
      </c>
      <c r="B128" s="4" t="s">
        <v>1709</v>
      </c>
      <c r="C128" s="4" t="s">
        <v>612</v>
      </c>
      <c r="D128" s="4" t="s">
        <v>1521</v>
      </c>
      <c r="E128" s="4" t="s">
        <v>613</v>
      </c>
      <c r="F128" s="4" t="s">
        <v>1812</v>
      </c>
      <c r="G128" s="20">
        <v>1</v>
      </c>
      <c r="H128" s="17"/>
      <c r="I128" s="18">
        <f t="shared" si="3"/>
        <v>0</v>
      </c>
    </row>
    <row r="129" spans="1:9" x14ac:dyDescent="0.25">
      <c r="A129" s="10">
        <v>125</v>
      </c>
      <c r="B129" s="4" t="s">
        <v>1710</v>
      </c>
      <c r="C129" s="4" t="s">
        <v>622</v>
      </c>
      <c r="D129" s="4" t="s">
        <v>1489</v>
      </c>
      <c r="E129" s="4" t="s">
        <v>623</v>
      </c>
      <c r="F129" s="4" t="s">
        <v>1813</v>
      </c>
      <c r="G129" s="20">
        <v>15</v>
      </c>
      <c r="H129" s="17"/>
      <c r="I129" s="18">
        <f t="shared" si="3"/>
        <v>0</v>
      </c>
    </row>
    <row r="130" spans="1:9" x14ac:dyDescent="0.25">
      <c r="A130" s="10">
        <v>126</v>
      </c>
      <c r="B130" s="4" t="s">
        <v>1711</v>
      </c>
      <c r="C130" s="4" t="s">
        <v>642</v>
      </c>
      <c r="D130" s="4"/>
      <c r="E130" s="4" t="s">
        <v>643</v>
      </c>
      <c r="F130" s="4" t="s">
        <v>644</v>
      </c>
      <c r="G130" s="20">
        <v>1</v>
      </c>
      <c r="H130" s="17"/>
      <c r="I130" s="18">
        <f t="shared" si="3"/>
        <v>0</v>
      </c>
    </row>
    <row r="131" spans="1:9" x14ac:dyDescent="0.25">
      <c r="A131" s="10">
        <v>127</v>
      </c>
      <c r="B131" s="4" t="s">
        <v>1712</v>
      </c>
      <c r="C131" s="4" t="s">
        <v>679</v>
      </c>
      <c r="D131" s="4" t="s">
        <v>1489</v>
      </c>
      <c r="E131" s="4" t="s">
        <v>46</v>
      </c>
      <c r="F131" s="4" t="s">
        <v>680</v>
      </c>
      <c r="G131" s="20">
        <v>2</v>
      </c>
      <c r="H131" s="17"/>
      <c r="I131" s="18">
        <f t="shared" si="3"/>
        <v>0</v>
      </c>
    </row>
    <row r="132" spans="1:9" x14ac:dyDescent="0.25">
      <c r="A132" s="10">
        <v>128</v>
      </c>
      <c r="B132" s="4" t="s">
        <v>1713</v>
      </c>
      <c r="C132" s="4" t="s">
        <v>694</v>
      </c>
      <c r="D132" s="4" t="s">
        <v>1522</v>
      </c>
      <c r="E132" s="4" t="s">
        <v>695</v>
      </c>
      <c r="F132" s="4" t="s">
        <v>1814</v>
      </c>
      <c r="G132" s="20">
        <v>1</v>
      </c>
      <c r="H132" s="17"/>
      <c r="I132" s="18">
        <f t="shared" si="3"/>
        <v>0</v>
      </c>
    </row>
    <row r="133" spans="1:9" x14ac:dyDescent="0.25">
      <c r="A133" s="10">
        <v>129</v>
      </c>
      <c r="B133" s="4" t="s">
        <v>1714</v>
      </c>
      <c r="C133" s="4" t="s">
        <v>700</v>
      </c>
      <c r="D133" s="4" t="s">
        <v>1521</v>
      </c>
      <c r="E133" s="4" t="s">
        <v>613</v>
      </c>
      <c r="F133" s="4" t="s">
        <v>701</v>
      </c>
      <c r="G133" s="20">
        <v>2</v>
      </c>
      <c r="H133" s="17"/>
      <c r="I133" s="18">
        <f t="shared" ref="I133:I140" si="4">G133*H133</f>
        <v>0</v>
      </c>
    </row>
    <row r="134" spans="1:9" x14ac:dyDescent="0.25">
      <c r="A134" s="10">
        <v>130</v>
      </c>
      <c r="B134" s="4" t="s">
        <v>1715</v>
      </c>
      <c r="C134" s="4" t="s">
        <v>713</v>
      </c>
      <c r="D134" s="4" t="s">
        <v>1486</v>
      </c>
      <c r="E134" s="4" t="s">
        <v>194</v>
      </c>
      <c r="F134" s="4" t="s">
        <v>714</v>
      </c>
      <c r="G134" s="20">
        <v>1</v>
      </c>
      <c r="H134" s="17"/>
      <c r="I134" s="18">
        <f t="shared" si="4"/>
        <v>0</v>
      </c>
    </row>
    <row r="135" spans="1:9" x14ac:dyDescent="0.25">
      <c r="A135" s="10">
        <v>131</v>
      </c>
      <c r="B135" s="4" t="s">
        <v>1716</v>
      </c>
      <c r="C135" s="4" t="s">
        <v>719</v>
      </c>
      <c r="D135" s="4" t="s">
        <v>1523</v>
      </c>
      <c r="E135" s="4" t="s">
        <v>64</v>
      </c>
      <c r="F135" s="4" t="s">
        <v>720</v>
      </c>
      <c r="G135" s="20">
        <v>3</v>
      </c>
      <c r="H135" s="17"/>
      <c r="I135" s="18">
        <f t="shared" si="4"/>
        <v>0</v>
      </c>
    </row>
    <row r="136" spans="1:9" x14ac:dyDescent="0.25">
      <c r="A136" s="10">
        <v>132</v>
      </c>
      <c r="B136" s="4" t="s">
        <v>1717</v>
      </c>
      <c r="C136" s="4" t="s">
        <v>721</v>
      </c>
      <c r="D136" s="4" t="s">
        <v>1523</v>
      </c>
      <c r="E136" s="4" t="s">
        <v>64</v>
      </c>
      <c r="F136" s="4" t="s">
        <v>722</v>
      </c>
      <c r="G136" s="20">
        <v>1</v>
      </c>
      <c r="H136" s="17"/>
      <c r="I136" s="18">
        <f t="shared" si="4"/>
        <v>0</v>
      </c>
    </row>
    <row r="137" spans="1:9" x14ac:dyDescent="0.25">
      <c r="A137" s="10">
        <v>133</v>
      </c>
      <c r="B137" s="4" t="s">
        <v>1718</v>
      </c>
      <c r="C137" s="4" t="s">
        <v>740</v>
      </c>
      <c r="D137" s="4" t="s">
        <v>1524</v>
      </c>
      <c r="E137" s="4" t="s">
        <v>64</v>
      </c>
      <c r="F137" s="4" t="s">
        <v>1815</v>
      </c>
      <c r="G137" s="20">
        <v>1</v>
      </c>
      <c r="H137" s="17"/>
      <c r="I137" s="18">
        <f t="shared" si="4"/>
        <v>0</v>
      </c>
    </row>
    <row r="138" spans="1:9" x14ac:dyDescent="0.25">
      <c r="A138" s="10">
        <v>134</v>
      </c>
      <c r="B138" s="4" t="s">
        <v>1719</v>
      </c>
      <c r="C138" s="4" t="s">
        <v>758</v>
      </c>
      <c r="D138" s="4" t="s">
        <v>1525</v>
      </c>
      <c r="E138" s="4" t="s">
        <v>64</v>
      </c>
      <c r="F138" s="4" t="s">
        <v>1816</v>
      </c>
      <c r="G138" s="20">
        <v>1</v>
      </c>
      <c r="H138" s="17"/>
      <c r="I138" s="18">
        <f t="shared" si="4"/>
        <v>0</v>
      </c>
    </row>
    <row r="139" spans="1:9" x14ac:dyDescent="0.25">
      <c r="A139" s="10">
        <v>135</v>
      </c>
      <c r="B139" s="4" t="s">
        <v>1720</v>
      </c>
      <c r="C139" s="4" t="s">
        <v>759</v>
      </c>
      <c r="D139" s="4" t="s">
        <v>1526</v>
      </c>
      <c r="E139" s="4" t="s">
        <v>64</v>
      </c>
      <c r="F139" s="4" t="s">
        <v>1817</v>
      </c>
      <c r="G139" s="20">
        <v>1</v>
      </c>
      <c r="H139" s="17"/>
      <c r="I139" s="18">
        <f t="shared" si="4"/>
        <v>0</v>
      </c>
    </row>
    <row r="140" spans="1:9" x14ac:dyDescent="0.25">
      <c r="A140" s="10">
        <v>136</v>
      </c>
      <c r="B140" s="4" t="s">
        <v>1721</v>
      </c>
      <c r="C140" s="4" t="s">
        <v>810</v>
      </c>
      <c r="D140" s="4" t="s">
        <v>1527</v>
      </c>
      <c r="E140" s="4" t="s">
        <v>811</v>
      </c>
      <c r="F140" s="4" t="s">
        <v>1818</v>
      </c>
      <c r="G140" s="20">
        <v>1</v>
      </c>
      <c r="H140" s="17"/>
      <c r="I140" s="18">
        <f t="shared" si="4"/>
        <v>0</v>
      </c>
    </row>
    <row r="141" spans="1:9" x14ac:dyDescent="0.25">
      <c r="I141" s="19">
        <f>SUM(I5:I140)</f>
        <v>0</v>
      </c>
    </row>
  </sheetData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2CBAB-7383-44F5-A689-0A8A9397E74E}">
  <dimension ref="A2:I193"/>
  <sheetViews>
    <sheetView tabSelected="1" zoomScale="85" zoomScaleNormal="85" workbookViewId="0">
      <selection activeCell="B12" sqref="B12"/>
    </sheetView>
  </sheetViews>
  <sheetFormatPr baseColWidth="10" defaultRowHeight="15" x14ac:dyDescent="0.25"/>
  <cols>
    <col min="1" max="1" width="4.140625" bestFit="1" customWidth="1"/>
    <col min="2" max="2" width="9" bestFit="1" customWidth="1"/>
    <col min="3" max="3" width="141.42578125" bestFit="1" customWidth="1"/>
    <col min="4" max="4" width="21.7109375" bestFit="1" customWidth="1"/>
    <col min="5" max="5" width="24.140625" bestFit="1" customWidth="1"/>
    <col min="6" max="6" width="22.28515625" bestFit="1" customWidth="1"/>
    <col min="7" max="7" width="10.7109375" bestFit="1" customWidth="1"/>
    <col min="8" max="8" width="11" style="6" customWidth="1"/>
    <col min="9" max="9" width="30.28515625" customWidth="1"/>
  </cols>
  <sheetData>
    <row r="2" spans="1:9" x14ac:dyDescent="0.25">
      <c r="C2" s="7" t="s">
        <v>1555</v>
      </c>
    </row>
    <row r="4" spans="1:9" ht="60" x14ac:dyDescent="0.25">
      <c r="A4" s="1"/>
      <c r="B4" s="1" t="s">
        <v>1469</v>
      </c>
      <c r="C4" s="1" t="s">
        <v>1470</v>
      </c>
      <c r="D4" s="1" t="s">
        <v>1471</v>
      </c>
      <c r="E4" s="1" t="s">
        <v>0</v>
      </c>
      <c r="F4" s="1" t="s">
        <v>1509</v>
      </c>
      <c r="G4" s="2" t="s">
        <v>1510</v>
      </c>
      <c r="H4" s="8" t="s">
        <v>1511</v>
      </c>
      <c r="I4" s="8" t="s">
        <v>1512</v>
      </c>
    </row>
    <row r="5" spans="1:9" x14ac:dyDescent="0.25">
      <c r="A5" s="10">
        <v>1</v>
      </c>
      <c r="B5" s="4" t="s">
        <v>65</v>
      </c>
      <c r="C5" s="4" t="s">
        <v>1819</v>
      </c>
      <c r="D5" s="4" t="s">
        <v>1502</v>
      </c>
      <c r="E5" s="4" t="s">
        <v>69</v>
      </c>
      <c r="F5" s="4" t="s">
        <v>1820</v>
      </c>
      <c r="G5" s="20">
        <v>1</v>
      </c>
      <c r="H5" s="17"/>
      <c r="I5" s="18">
        <f t="shared" ref="I5:I36" si="0">G5*H5</f>
        <v>0</v>
      </c>
    </row>
    <row r="6" spans="1:9" x14ac:dyDescent="0.25">
      <c r="A6" s="10">
        <v>2</v>
      </c>
      <c r="B6" s="4" t="s">
        <v>66</v>
      </c>
      <c r="C6" s="4" t="s">
        <v>1604</v>
      </c>
      <c r="D6" s="4" t="s">
        <v>1502</v>
      </c>
      <c r="E6" s="4" t="s">
        <v>69</v>
      </c>
      <c r="F6" s="4" t="s">
        <v>1653</v>
      </c>
      <c r="G6" s="20">
        <v>1</v>
      </c>
      <c r="H6" s="17"/>
      <c r="I6" s="18">
        <f t="shared" si="0"/>
        <v>0</v>
      </c>
    </row>
    <row r="7" spans="1:9" x14ac:dyDescent="0.25">
      <c r="A7" s="10">
        <v>3</v>
      </c>
      <c r="B7" s="4" t="s">
        <v>67</v>
      </c>
      <c r="C7" s="4" t="s">
        <v>68</v>
      </c>
      <c r="D7" s="4" t="s">
        <v>1494</v>
      </c>
      <c r="E7" s="4" t="s">
        <v>69</v>
      </c>
      <c r="F7" s="4" t="s">
        <v>1652</v>
      </c>
      <c r="G7" s="20">
        <v>1</v>
      </c>
      <c r="H7" s="17"/>
      <c r="I7" s="18">
        <f t="shared" si="0"/>
        <v>0</v>
      </c>
    </row>
    <row r="8" spans="1:9" x14ac:dyDescent="0.25">
      <c r="A8" s="10">
        <v>4</v>
      </c>
      <c r="B8" s="4" t="s">
        <v>70</v>
      </c>
      <c r="C8" s="4" t="s">
        <v>71</v>
      </c>
      <c r="D8" s="4" t="s">
        <v>1494</v>
      </c>
      <c r="E8" s="4" t="s">
        <v>72</v>
      </c>
      <c r="F8" s="4" t="s">
        <v>73</v>
      </c>
      <c r="G8" s="20">
        <v>1</v>
      </c>
      <c r="H8" s="17"/>
      <c r="I8" s="18">
        <f t="shared" si="0"/>
        <v>0</v>
      </c>
    </row>
    <row r="9" spans="1:9" x14ac:dyDescent="0.25">
      <c r="A9" s="10">
        <v>5</v>
      </c>
      <c r="B9" s="4" t="s">
        <v>74</v>
      </c>
      <c r="C9" s="4" t="s">
        <v>75</v>
      </c>
      <c r="D9" s="4" t="s">
        <v>1479</v>
      </c>
      <c r="E9" s="4" t="s">
        <v>211</v>
      </c>
      <c r="F9" s="4" t="s">
        <v>76</v>
      </c>
      <c r="G9" s="20">
        <v>6</v>
      </c>
      <c r="H9" s="17"/>
      <c r="I9" s="18">
        <f t="shared" si="0"/>
        <v>0</v>
      </c>
    </row>
    <row r="10" spans="1:9" x14ac:dyDescent="0.25">
      <c r="A10" s="10">
        <v>6</v>
      </c>
      <c r="B10" s="4" t="s">
        <v>78</v>
      </c>
      <c r="C10" s="4" t="s">
        <v>1605</v>
      </c>
      <c r="D10" s="4" t="s">
        <v>1494</v>
      </c>
      <c r="E10" s="4" t="s">
        <v>72</v>
      </c>
      <c r="F10" s="4" t="s">
        <v>79</v>
      </c>
      <c r="G10" s="20">
        <v>1</v>
      </c>
      <c r="H10" s="17"/>
      <c r="I10" s="18">
        <f t="shared" si="0"/>
        <v>0</v>
      </c>
    </row>
    <row r="11" spans="1:9" x14ac:dyDescent="0.25">
      <c r="A11" s="10">
        <v>7</v>
      </c>
      <c r="B11" s="4" t="s">
        <v>80</v>
      </c>
      <c r="C11" s="4" t="s">
        <v>1821</v>
      </c>
      <c r="D11" s="4" t="s">
        <v>1502</v>
      </c>
      <c r="E11" s="4" t="s">
        <v>69</v>
      </c>
      <c r="F11" s="4" t="s">
        <v>1834</v>
      </c>
      <c r="G11" s="20">
        <v>1</v>
      </c>
      <c r="H11" s="17"/>
      <c r="I11" s="18">
        <f t="shared" si="0"/>
        <v>0</v>
      </c>
    </row>
    <row r="12" spans="1:9" x14ac:dyDescent="0.25">
      <c r="A12" s="10">
        <v>8</v>
      </c>
      <c r="B12" s="4" t="s">
        <v>81</v>
      </c>
      <c r="C12" s="4" t="s">
        <v>82</v>
      </c>
      <c r="D12" s="4" t="s">
        <v>1479</v>
      </c>
      <c r="E12" s="4" t="s">
        <v>211</v>
      </c>
      <c r="F12" s="4" t="s">
        <v>83</v>
      </c>
      <c r="G12" s="20">
        <v>5</v>
      </c>
      <c r="H12" s="17"/>
      <c r="I12" s="18">
        <f t="shared" si="0"/>
        <v>0</v>
      </c>
    </row>
    <row r="13" spans="1:9" x14ac:dyDescent="0.25">
      <c r="A13" s="10">
        <v>9</v>
      </c>
      <c r="B13" s="4" t="s">
        <v>84</v>
      </c>
      <c r="C13" s="4" t="s">
        <v>85</v>
      </c>
      <c r="D13" s="4" t="s">
        <v>1479</v>
      </c>
      <c r="E13" s="4" t="s">
        <v>211</v>
      </c>
      <c r="F13" s="4" t="s">
        <v>86</v>
      </c>
      <c r="G13" s="20">
        <v>5</v>
      </c>
      <c r="H13" s="17"/>
      <c r="I13" s="18">
        <f t="shared" si="0"/>
        <v>0</v>
      </c>
    </row>
    <row r="14" spans="1:9" x14ac:dyDescent="0.25">
      <c r="A14" s="10">
        <v>10</v>
      </c>
      <c r="B14" s="4" t="s">
        <v>87</v>
      </c>
      <c r="C14" s="4" t="s">
        <v>88</v>
      </c>
      <c r="D14" s="4" t="s">
        <v>1556</v>
      </c>
      <c r="E14" s="4" t="s">
        <v>104</v>
      </c>
      <c r="F14" s="4" t="s">
        <v>89</v>
      </c>
      <c r="G14" s="20">
        <v>14</v>
      </c>
      <c r="H14" s="17"/>
      <c r="I14" s="18">
        <f t="shared" si="0"/>
        <v>0</v>
      </c>
    </row>
    <row r="15" spans="1:9" x14ac:dyDescent="0.25">
      <c r="A15" s="10">
        <v>11</v>
      </c>
      <c r="B15" s="4" t="s">
        <v>91</v>
      </c>
      <c r="C15" s="4" t="s">
        <v>92</v>
      </c>
      <c r="D15" s="4" t="s">
        <v>1494</v>
      </c>
      <c r="E15" s="4" t="s">
        <v>69</v>
      </c>
      <c r="F15" s="4" t="s">
        <v>1654</v>
      </c>
      <c r="G15" s="20">
        <v>1</v>
      </c>
      <c r="H15" s="17"/>
      <c r="I15" s="18">
        <f t="shared" si="0"/>
        <v>0</v>
      </c>
    </row>
    <row r="16" spans="1:9" x14ac:dyDescent="0.25">
      <c r="A16" s="10">
        <v>12</v>
      </c>
      <c r="B16" s="4" t="s">
        <v>93</v>
      </c>
      <c r="C16" s="4" t="s">
        <v>94</v>
      </c>
      <c r="D16" s="4" t="s">
        <v>1476</v>
      </c>
      <c r="E16" s="4" t="s">
        <v>69</v>
      </c>
      <c r="F16" s="4" t="s">
        <v>1655</v>
      </c>
      <c r="G16" s="20">
        <v>1</v>
      </c>
      <c r="H16" s="17"/>
      <c r="I16" s="18">
        <f t="shared" si="0"/>
        <v>0</v>
      </c>
    </row>
    <row r="17" spans="1:9" x14ac:dyDescent="0.25">
      <c r="A17" s="10">
        <v>13</v>
      </c>
      <c r="B17" s="4" t="s">
        <v>95</v>
      </c>
      <c r="C17" s="4" t="s">
        <v>96</v>
      </c>
      <c r="D17" s="4" t="s">
        <v>1476</v>
      </c>
      <c r="E17" s="4" t="s">
        <v>97</v>
      </c>
      <c r="F17" s="4" t="s">
        <v>98</v>
      </c>
      <c r="G17" s="20" t="s">
        <v>35</v>
      </c>
      <c r="H17" s="17"/>
      <c r="I17" s="18">
        <f t="shared" si="0"/>
        <v>0</v>
      </c>
    </row>
    <row r="18" spans="1:9" x14ac:dyDescent="0.25">
      <c r="A18" s="10">
        <v>14</v>
      </c>
      <c r="B18" s="4" t="s">
        <v>99</v>
      </c>
      <c r="C18" s="4" t="s">
        <v>100</v>
      </c>
      <c r="D18" s="4" t="s">
        <v>1494</v>
      </c>
      <c r="E18" s="4" t="s">
        <v>72</v>
      </c>
      <c r="F18" s="4" t="s">
        <v>101</v>
      </c>
      <c r="G18" s="20" t="s">
        <v>5</v>
      </c>
      <c r="H18" s="17"/>
      <c r="I18" s="18">
        <f t="shared" si="0"/>
        <v>0</v>
      </c>
    </row>
    <row r="19" spans="1:9" x14ac:dyDescent="0.25">
      <c r="A19" s="10">
        <v>15</v>
      </c>
      <c r="B19" s="4" t="s">
        <v>102</v>
      </c>
      <c r="C19" s="4" t="s">
        <v>103</v>
      </c>
      <c r="D19" s="4" t="s">
        <v>1556</v>
      </c>
      <c r="E19" s="4" t="s">
        <v>104</v>
      </c>
      <c r="F19" s="4" t="s">
        <v>105</v>
      </c>
      <c r="G19" s="20" t="s">
        <v>35</v>
      </c>
      <c r="H19" s="17"/>
      <c r="I19" s="18">
        <f t="shared" si="0"/>
        <v>0</v>
      </c>
    </row>
    <row r="20" spans="1:9" x14ac:dyDescent="0.25">
      <c r="A20" s="10">
        <v>16</v>
      </c>
      <c r="B20" s="4" t="s">
        <v>106</v>
      </c>
      <c r="C20" s="4" t="s">
        <v>107</v>
      </c>
      <c r="D20" s="4" t="s">
        <v>1557</v>
      </c>
      <c r="E20" s="4" t="s">
        <v>178</v>
      </c>
      <c r="F20" s="4" t="s">
        <v>108</v>
      </c>
      <c r="G20" s="20">
        <v>1</v>
      </c>
      <c r="H20" s="17"/>
      <c r="I20" s="18">
        <f t="shared" si="0"/>
        <v>0</v>
      </c>
    </row>
    <row r="21" spans="1:9" x14ac:dyDescent="0.25">
      <c r="A21" s="10">
        <v>17</v>
      </c>
      <c r="B21" s="4" t="s">
        <v>109</v>
      </c>
      <c r="C21" s="4" t="s">
        <v>1635</v>
      </c>
      <c r="D21" s="4" t="s">
        <v>1502</v>
      </c>
      <c r="E21" s="4" t="s">
        <v>69</v>
      </c>
      <c r="F21" s="4" t="s">
        <v>1656</v>
      </c>
      <c r="G21" s="20">
        <v>1</v>
      </c>
      <c r="H21" s="17"/>
      <c r="I21" s="18">
        <f t="shared" si="0"/>
        <v>0</v>
      </c>
    </row>
    <row r="22" spans="1:9" x14ac:dyDescent="0.25">
      <c r="A22" s="10">
        <v>18</v>
      </c>
      <c r="B22" s="4" t="s">
        <v>110</v>
      </c>
      <c r="C22" s="4" t="s">
        <v>111</v>
      </c>
      <c r="D22" s="4" t="s">
        <v>1486</v>
      </c>
      <c r="E22" s="4" t="s">
        <v>112</v>
      </c>
      <c r="F22" s="4" t="s">
        <v>113</v>
      </c>
      <c r="G22" s="20">
        <v>20</v>
      </c>
      <c r="H22" s="17"/>
      <c r="I22" s="18">
        <f t="shared" si="0"/>
        <v>0</v>
      </c>
    </row>
    <row r="23" spans="1:9" x14ac:dyDescent="0.25">
      <c r="A23" s="10">
        <v>19</v>
      </c>
      <c r="B23" s="4" t="s">
        <v>114</v>
      </c>
      <c r="C23" s="4" t="s">
        <v>115</v>
      </c>
      <c r="D23" s="4" t="s">
        <v>1558</v>
      </c>
      <c r="E23" s="4" t="s">
        <v>116</v>
      </c>
      <c r="F23" s="4" t="s">
        <v>117</v>
      </c>
      <c r="G23" s="20">
        <v>1</v>
      </c>
      <c r="H23" s="17"/>
      <c r="I23" s="18">
        <f t="shared" si="0"/>
        <v>0</v>
      </c>
    </row>
    <row r="24" spans="1:9" x14ac:dyDescent="0.25">
      <c r="A24" s="10">
        <v>20</v>
      </c>
      <c r="B24" s="4" t="s">
        <v>118</v>
      </c>
      <c r="C24" s="4" t="s">
        <v>119</v>
      </c>
      <c r="D24" s="4" t="s">
        <v>1486</v>
      </c>
      <c r="E24" s="4" t="s">
        <v>112</v>
      </c>
      <c r="F24" s="4" t="s">
        <v>120</v>
      </c>
      <c r="G24" s="20" t="s">
        <v>28</v>
      </c>
      <c r="H24" s="17"/>
      <c r="I24" s="18">
        <f t="shared" si="0"/>
        <v>0</v>
      </c>
    </row>
    <row r="25" spans="1:9" x14ac:dyDescent="0.25">
      <c r="A25" s="10">
        <v>21</v>
      </c>
      <c r="B25" s="4" t="s">
        <v>121</v>
      </c>
      <c r="C25" s="4" t="s">
        <v>122</v>
      </c>
      <c r="D25" s="4" t="s">
        <v>1483</v>
      </c>
      <c r="E25" s="4" t="s">
        <v>69</v>
      </c>
      <c r="F25" s="4" t="s">
        <v>1657</v>
      </c>
      <c r="G25" s="20">
        <v>1</v>
      </c>
      <c r="H25" s="17"/>
      <c r="I25" s="18">
        <f t="shared" si="0"/>
        <v>0</v>
      </c>
    </row>
    <row r="26" spans="1:9" x14ac:dyDescent="0.25">
      <c r="A26" s="10">
        <v>22</v>
      </c>
      <c r="B26" s="4" t="s">
        <v>123</v>
      </c>
      <c r="C26" s="4" t="s">
        <v>1822</v>
      </c>
      <c r="D26" s="4" t="s">
        <v>1494</v>
      </c>
      <c r="E26" s="4" t="s">
        <v>69</v>
      </c>
      <c r="F26" s="4" t="s">
        <v>1823</v>
      </c>
      <c r="G26" s="20">
        <v>1</v>
      </c>
      <c r="H26" s="17"/>
      <c r="I26" s="18">
        <f t="shared" si="0"/>
        <v>0</v>
      </c>
    </row>
    <row r="27" spans="1:9" x14ac:dyDescent="0.25">
      <c r="A27" s="10">
        <v>23</v>
      </c>
      <c r="B27" s="4" t="s">
        <v>124</v>
      </c>
      <c r="C27" s="4" t="s">
        <v>125</v>
      </c>
      <c r="D27" s="4" t="s">
        <v>1486</v>
      </c>
      <c r="E27" s="4" t="s">
        <v>126</v>
      </c>
      <c r="F27" s="4" t="s">
        <v>127</v>
      </c>
      <c r="G27" s="20" t="s">
        <v>12</v>
      </c>
      <c r="H27" s="17"/>
      <c r="I27" s="18">
        <f t="shared" si="0"/>
        <v>0</v>
      </c>
    </row>
    <row r="28" spans="1:9" x14ac:dyDescent="0.25">
      <c r="A28" s="10">
        <v>24</v>
      </c>
      <c r="B28" s="4" t="s">
        <v>128</v>
      </c>
      <c r="C28" s="4" t="s">
        <v>129</v>
      </c>
      <c r="D28" s="4" t="s">
        <v>1502</v>
      </c>
      <c r="E28" s="4" t="s">
        <v>69</v>
      </c>
      <c r="F28" s="4" t="s">
        <v>1658</v>
      </c>
      <c r="G28" s="20">
        <v>1</v>
      </c>
      <c r="H28" s="17"/>
      <c r="I28" s="18">
        <f t="shared" si="0"/>
        <v>0</v>
      </c>
    </row>
    <row r="29" spans="1:9" x14ac:dyDescent="0.25">
      <c r="A29" s="10">
        <v>25</v>
      </c>
      <c r="B29" s="4" t="s">
        <v>130</v>
      </c>
      <c r="C29" s="4" t="s">
        <v>131</v>
      </c>
      <c r="D29" s="4" t="s">
        <v>1486</v>
      </c>
      <c r="E29" s="4" t="s">
        <v>112</v>
      </c>
      <c r="F29" s="4" t="s">
        <v>132</v>
      </c>
      <c r="G29" s="20" t="s">
        <v>5</v>
      </c>
      <c r="H29" s="17"/>
      <c r="I29" s="18">
        <f t="shared" si="0"/>
        <v>0</v>
      </c>
    </row>
    <row r="30" spans="1:9" x14ac:dyDescent="0.25">
      <c r="A30" s="10">
        <v>26</v>
      </c>
      <c r="B30" s="4" t="s">
        <v>133</v>
      </c>
      <c r="C30" s="4" t="s">
        <v>1636</v>
      </c>
      <c r="D30" s="4" t="s">
        <v>1502</v>
      </c>
      <c r="E30" s="4" t="s">
        <v>69</v>
      </c>
      <c r="F30" s="4" t="s">
        <v>1659</v>
      </c>
      <c r="G30" s="20">
        <v>1</v>
      </c>
      <c r="H30" s="17"/>
      <c r="I30" s="18">
        <f t="shared" si="0"/>
        <v>0</v>
      </c>
    </row>
    <row r="31" spans="1:9" x14ac:dyDescent="0.25">
      <c r="A31" s="10">
        <v>27</v>
      </c>
      <c r="B31" s="4" t="s">
        <v>134</v>
      </c>
      <c r="C31" s="4" t="s">
        <v>135</v>
      </c>
      <c r="D31" s="4" t="s">
        <v>1548</v>
      </c>
      <c r="E31" s="4" t="s">
        <v>1677</v>
      </c>
      <c r="F31" s="4" t="s">
        <v>1676</v>
      </c>
      <c r="G31" s="20" t="s">
        <v>5</v>
      </c>
      <c r="H31" s="17"/>
      <c r="I31" s="18">
        <f t="shared" si="0"/>
        <v>0</v>
      </c>
    </row>
    <row r="32" spans="1:9" x14ac:dyDescent="0.25">
      <c r="A32" s="10">
        <v>28</v>
      </c>
      <c r="B32" s="4" t="s">
        <v>137</v>
      </c>
      <c r="C32" s="4" t="s">
        <v>138</v>
      </c>
      <c r="D32" s="4" t="s">
        <v>1548</v>
      </c>
      <c r="E32" s="4" t="s">
        <v>1677</v>
      </c>
      <c r="F32" s="4" t="s">
        <v>1678</v>
      </c>
      <c r="G32" s="20">
        <v>1</v>
      </c>
      <c r="H32" s="17"/>
      <c r="I32" s="18">
        <f t="shared" si="0"/>
        <v>0</v>
      </c>
    </row>
    <row r="33" spans="1:9" x14ac:dyDescent="0.25">
      <c r="A33" s="10">
        <v>29</v>
      </c>
      <c r="B33" s="4" t="s">
        <v>139</v>
      </c>
      <c r="C33" s="4" t="s">
        <v>140</v>
      </c>
      <c r="D33" s="4" t="s">
        <v>1548</v>
      </c>
      <c r="E33" s="4" t="s">
        <v>1677</v>
      </c>
      <c r="F33" s="4" t="s">
        <v>141</v>
      </c>
      <c r="G33" s="20">
        <v>1</v>
      </c>
      <c r="H33" s="17"/>
      <c r="I33" s="18">
        <f t="shared" si="0"/>
        <v>0</v>
      </c>
    </row>
    <row r="34" spans="1:9" x14ac:dyDescent="0.25">
      <c r="A34" s="10">
        <v>30</v>
      </c>
      <c r="B34" s="4" t="s">
        <v>142</v>
      </c>
      <c r="C34" s="4" t="s">
        <v>143</v>
      </c>
      <c r="D34" s="4" t="s">
        <v>1502</v>
      </c>
      <c r="E34" s="4" t="s">
        <v>144</v>
      </c>
      <c r="F34" s="4" t="s">
        <v>145</v>
      </c>
      <c r="G34" s="20">
        <v>1</v>
      </c>
      <c r="H34" s="17"/>
      <c r="I34" s="18">
        <f t="shared" si="0"/>
        <v>0</v>
      </c>
    </row>
    <row r="35" spans="1:9" x14ac:dyDescent="0.25">
      <c r="A35" s="10">
        <v>31</v>
      </c>
      <c r="B35" s="4" t="s">
        <v>146</v>
      </c>
      <c r="C35" s="4" t="s">
        <v>147</v>
      </c>
      <c r="D35" s="4" t="s">
        <v>1559</v>
      </c>
      <c r="E35" s="4" t="s">
        <v>178</v>
      </c>
      <c r="F35" s="4" t="s">
        <v>148</v>
      </c>
      <c r="G35" s="20">
        <v>1</v>
      </c>
      <c r="H35" s="17"/>
      <c r="I35" s="18">
        <f t="shared" si="0"/>
        <v>0</v>
      </c>
    </row>
    <row r="36" spans="1:9" x14ac:dyDescent="0.25">
      <c r="A36" s="10">
        <v>32</v>
      </c>
      <c r="B36" s="4" t="s">
        <v>149</v>
      </c>
      <c r="C36" s="4" t="s">
        <v>150</v>
      </c>
      <c r="D36" s="4" t="s">
        <v>1560</v>
      </c>
      <c r="E36" s="4" t="s">
        <v>144</v>
      </c>
      <c r="F36" s="4" t="s">
        <v>151</v>
      </c>
      <c r="G36" s="20">
        <v>1</v>
      </c>
      <c r="H36" s="17"/>
      <c r="I36" s="18">
        <f t="shared" si="0"/>
        <v>0</v>
      </c>
    </row>
    <row r="37" spans="1:9" x14ac:dyDescent="0.25">
      <c r="A37" s="10">
        <v>33</v>
      </c>
      <c r="B37" s="4" t="s">
        <v>152</v>
      </c>
      <c r="C37" s="4" t="s">
        <v>153</v>
      </c>
      <c r="D37" s="4" t="s">
        <v>1558</v>
      </c>
      <c r="E37" s="4" t="s">
        <v>144</v>
      </c>
      <c r="F37" s="4" t="s">
        <v>154</v>
      </c>
      <c r="G37" s="20">
        <v>1</v>
      </c>
      <c r="H37" s="17"/>
      <c r="I37" s="18">
        <f t="shared" ref="I37:I68" si="1">G37*H37</f>
        <v>0</v>
      </c>
    </row>
    <row r="38" spans="1:9" x14ac:dyDescent="0.25">
      <c r="A38" s="10">
        <v>34</v>
      </c>
      <c r="B38" s="4" t="s">
        <v>155</v>
      </c>
      <c r="C38" s="4" t="s">
        <v>156</v>
      </c>
      <c r="D38" s="4" t="s">
        <v>1558</v>
      </c>
      <c r="E38" s="4" t="s">
        <v>144</v>
      </c>
      <c r="F38" s="4" t="s">
        <v>157</v>
      </c>
      <c r="G38" s="20">
        <v>1</v>
      </c>
      <c r="H38" s="17"/>
      <c r="I38" s="18">
        <f t="shared" si="1"/>
        <v>0</v>
      </c>
    </row>
    <row r="39" spans="1:9" x14ac:dyDescent="0.25">
      <c r="A39" s="10">
        <v>35</v>
      </c>
      <c r="B39" s="4" t="s">
        <v>158</v>
      </c>
      <c r="C39" s="4" t="s">
        <v>159</v>
      </c>
      <c r="D39" s="4" t="s">
        <v>1561</v>
      </c>
      <c r="E39" s="4" t="s">
        <v>178</v>
      </c>
      <c r="F39" s="4" t="s">
        <v>160</v>
      </c>
      <c r="G39" s="20">
        <v>1</v>
      </c>
      <c r="H39" s="17"/>
      <c r="I39" s="18">
        <f t="shared" si="1"/>
        <v>0</v>
      </c>
    </row>
    <row r="40" spans="1:9" x14ac:dyDescent="0.25">
      <c r="A40" s="10">
        <v>36</v>
      </c>
      <c r="B40" s="4" t="s">
        <v>161</v>
      </c>
      <c r="C40" s="4" t="s">
        <v>162</v>
      </c>
      <c r="D40" s="4" t="s">
        <v>1558</v>
      </c>
      <c r="E40" s="4" t="s">
        <v>657</v>
      </c>
      <c r="F40" s="4" t="s">
        <v>163</v>
      </c>
      <c r="G40" s="20">
        <v>1</v>
      </c>
      <c r="H40" s="17"/>
      <c r="I40" s="18">
        <f t="shared" si="1"/>
        <v>0</v>
      </c>
    </row>
    <row r="41" spans="1:9" x14ac:dyDescent="0.25">
      <c r="A41" s="10">
        <v>37</v>
      </c>
      <c r="B41" s="4" t="s">
        <v>164</v>
      </c>
      <c r="C41" s="4" t="s">
        <v>165</v>
      </c>
      <c r="D41" s="4"/>
      <c r="E41" s="4" t="s">
        <v>695</v>
      </c>
      <c r="F41" s="4" t="s">
        <v>166</v>
      </c>
      <c r="G41" s="20">
        <v>1</v>
      </c>
      <c r="H41" s="17"/>
      <c r="I41" s="18">
        <f t="shared" si="1"/>
        <v>0</v>
      </c>
    </row>
    <row r="42" spans="1:9" x14ac:dyDescent="0.25">
      <c r="A42" s="10">
        <v>38</v>
      </c>
      <c r="B42" s="4" t="s">
        <v>167</v>
      </c>
      <c r="C42" s="4" t="s">
        <v>168</v>
      </c>
      <c r="D42" s="4" t="s">
        <v>1556</v>
      </c>
      <c r="E42" s="4" t="s">
        <v>97</v>
      </c>
      <c r="F42" s="4" t="s">
        <v>169</v>
      </c>
      <c r="G42" s="20">
        <v>1</v>
      </c>
      <c r="H42" s="17"/>
      <c r="I42" s="18">
        <f t="shared" si="1"/>
        <v>0</v>
      </c>
    </row>
    <row r="43" spans="1:9" x14ac:dyDescent="0.25">
      <c r="A43" s="10">
        <v>39</v>
      </c>
      <c r="B43" s="4" t="s">
        <v>170</v>
      </c>
      <c r="C43" s="4" t="s">
        <v>171</v>
      </c>
      <c r="D43" s="4" t="s">
        <v>1558</v>
      </c>
      <c r="E43" s="4" t="s">
        <v>144</v>
      </c>
      <c r="F43" s="4" t="s">
        <v>172</v>
      </c>
      <c r="G43" s="20">
        <v>1</v>
      </c>
      <c r="H43" s="17"/>
      <c r="I43" s="18">
        <f t="shared" si="1"/>
        <v>0</v>
      </c>
    </row>
    <row r="44" spans="1:9" x14ac:dyDescent="0.25">
      <c r="A44" s="10">
        <v>40</v>
      </c>
      <c r="B44" s="4" t="s">
        <v>173</v>
      </c>
      <c r="C44" s="4" t="s">
        <v>174</v>
      </c>
      <c r="D44" s="4" t="s">
        <v>1559</v>
      </c>
      <c r="E44" s="4" t="s">
        <v>178</v>
      </c>
      <c r="F44" s="4" t="s">
        <v>175</v>
      </c>
      <c r="G44" s="20">
        <v>1</v>
      </c>
      <c r="H44" s="17"/>
      <c r="I44" s="18">
        <f t="shared" si="1"/>
        <v>0</v>
      </c>
    </row>
    <row r="45" spans="1:9" x14ac:dyDescent="0.25">
      <c r="A45" s="10">
        <v>41</v>
      </c>
      <c r="B45" s="4" t="s">
        <v>176</v>
      </c>
      <c r="C45" s="4" t="s">
        <v>177</v>
      </c>
      <c r="D45" s="4" t="s">
        <v>1559</v>
      </c>
      <c r="E45" s="4" t="s">
        <v>178</v>
      </c>
      <c r="F45" s="4" t="s">
        <v>175</v>
      </c>
      <c r="G45" s="20" t="s">
        <v>35</v>
      </c>
      <c r="H45" s="17"/>
      <c r="I45" s="18">
        <f t="shared" si="1"/>
        <v>0</v>
      </c>
    </row>
    <row r="46" spans="1:9" x14ac:dyDescent="0.25">
      <c r="A46" s="10">
        <v>42</v>
      </c>
      <c r="B46" s="4" t="s">
        <v>179</v>
      </c>
      <c r="C46" s="4" t="s">
        <v>1637</v>
      </c>
      <c r="D46" s="4" t="s">
        <v>1477</v>
      </c>
      <c r="E46" s="4" t="s">
        <v>97</v>
      </c>
      <c r="F46" s="4" t="s">
        <v>181</v>
      </c>
      <c r="G46" s="20" t="s">
        <v>5</v>
      </c>
      <c r="H46" s="17"/>
      <c r="I46" s="18">
        <f t="shared" si="1"/>
        <v>0</v>
      </c>
    </row>
    <row r="47" spans="1:9" x14ac:dyDescent="0.25">
      <c r="A47" s="10">
        <v>43</v>
      </c>
      <c r="B47" s="4" t="s">
        <v>182</v>
      </c>
      <c r="C47" s="4" t="s">
        <v>75</v>
      </c>
      <c r="D47" s="4" t="s">
        <v>1562</v>
      </c>
      <c r="E47" s="4" t="s">
        <v>183</v>
      </c>
      <c r="F47" s="4" t="s">
        <v>184</v>
      </c>
      <c r="G47" s="20" t="s">
        <v>77</v>
      </c>
      <c r="H47" s="17"/>
      <c r="I47" s="18">
        <f t="shared" si="1"/>
        <v>0</v>
      </c>
    </row>
    <row r="48" spans="1:9" x14ac:dyDescent="0.25">
      <c r="A48" s="10">
        <v>44</v>
      </c>
      <c r="B48" s="4" t="s">
        <v>185</v>
      </c>
      <c r="C48" s="4" t="s">
        <v>82</v>
      </c>
      <c r="D48" s="4" t="s">
        <v>1562</v>
      </c>
      <c r="E48" s="4" t="s">
        <v>183</v>
      </c>
      <c r="F48" s="4" t="s">
        <v>186</v>
      </c>
      <c r="G48" s="20" t="s">
        <v>15</v>
      </c>
      <c r="H48" s="17"/>
      <c r="I48" s="18">
        <f t="shared" si="1"/>
        <v>0</v>
      </c>
    </row>
    <row r="49" spans="1:9" x14ac:dyDescent="0.25">
      <c r="A49" s="10">
        <v>45</v>
      </c>
      <c r="B49" s="4" t="s">
        <v>187</v>
      </c>
      <c r="C49" s="4" t="s">
        <v>1638</v>
      </c>
      <c r="D49" s="4" t="s">
        <v>1562</v>
      </c>
      <c r="E49" s="4" t="s">
        <v>183</v>
      </c>
      <c r="F49" s="4" t="s">
        <v>188</v>
      </c>
      <c r="G49" s="20" t="s">
        <v>23</v>
      </c>
      <c r="H49" s="17"/>
      <c r="I49" s="18">
        <f t="shared" si="1"/>
        <v>0</v>
      </c>
    </row>
    <row r="50" spans="1:9" x14ac:dyDescent="0.25">
      <c r="A50" s="10">
        <v>46</v>
      </c>
      <c r="B50" s="4" t="s">
        <v>189</v>
      </c>
      <c r="C50" s="4" t="s">
        <v>1639</v>
      </c>
      <c r="D50" s="4" t="s">
        <v>1502</v>
      </c>
      <c r="E50" s="4" t="s">
        <v>69</v>
      </c>
      <c r="F50" s="4" t="s">
        <v>1660</v>
      </c>
      <c r="G50" s="20">
        <v>1</v>
      </c>
      <c r="H50" s="17"/>
      <c r="I50" s="18">
        <f t="shared" si="1"/>
        <v>0</v>
      </c>
    </row>
    <row r="51" spans="1:9" x14ac:dyDescent="0.25">
      <c r="A51" s="10">
        <v>47</v>
      </c>
      <c r="B51" s="4" t="s">
        <v>190</v>
      </c>
      <c r="C51" s="4" t="s">
        <v>191</v>
      </c>
      <c r="D51" s="4" t="s">
        <v>1502</v>
      </c>
      <c r="E51" s="4" t="s">
        <v>69</v>
      </c>
      <c r="F51" s="4" t="s">
        <v>1661</v>
      </c>
      <c r="G51" s="20">
        <v>1</v>
      </c>
      <c r="H51" s="17"/>
      <c r="I51" s="18">
        <f t="shared" si="1"/>
        <v>0</v>
      </c>
    </row>
    <row r="52" spans="1:9" x14ac:dyDescent="0.25">
      <c r="A52" s="10">
        <v>48</v>
      </c>
      <c r="B52" s="4" t="s">
        <v>192</v>
      </c>
      <c r="C52" s="4" t="s">
        <v>193</v>
      </c>
      <c r="D52" s="4" t="s">
        <v>1502</v>
      </c>
      <c r="E52" s="4" t="s">
        <v>194</v>
      </c>
      <c r="F52" s="4" t="s">
        <v>195</v>
      </c>
      <c r="G52" s="20">
        <v>1</v>
      </c>
      <c r="H52" s="17"/>
      <c r="I52" s="18">
        <f t="shared" si="1"/>
        <v>0</v>
      </c>
    </row>
    <row r="53" spans="1:9" x14ac:dyDescent="0.25">
      <c r="A53" s="10">
        <v>49</v>
      </c>
      <c r="B53" s="4" t="s">
        <v>196</v>
      </c>
      <c r="C53" s="4" t="s">
        <v>197</v>
      </c>
      <c r="D53" s="4" t="s">
        <v>1557</v>
      </c>
      <c r="E53" s="4" t="s">
        <v>178</v>
      </c>
      <c r="F53" s="4" t="s">
        <v>198</v>
      </c>
      <c r="G53" s="20">
        <v>1</v>
      </c>
      <c r="H53" s="17"/>
      <c r="I53" s="18">
        <f t="shared" si="1"/>
        <v>0</v>
      </c>
    </row>
    <row r="54" spans="1:9" x14ac:dyDescent="0.25">
      <c r="A54" s="10">
        <v>50</v>
      </c>
      <c r="B54" s="4" t="s">
        <v>199</v>
      </c>
      <c r="C54" s="4" t="s">
        <v>200</v>
      </c>
      <c r="D54" s="4" t="s">
        <v>1559</v>
      </c>
      <c r="E54" s="4" t="s">
        <v>178</v>
      </c>
      <c r="F54" s="4" t="s">
        <v>201</v>
      </c>
      <c r="G54" s="20">
        <v>1</v>
      </c>
      <c r="H54" s="17"/>
      <c r="I54" s="18">
        <f t="shared" si="1"/>
        <v>0</v>
      </c>
    </row>
    <row r="55" spans="1:9" x14ac:dyDescent="0.25">
      <c r="A55" s="10">
        <v>51</v>
      </c>
      <c r="B55" s="4" t="s">
        <v>202</v>
      </c>
      <c r="C55" s="4" t="s">
        <v>1606</v>
      </c>
      <c r="D55" s="4" t="s">
        <v>1502</v>
      </c>
      <c r="E55" s="4" t="s">
        <v>72</v>
      </c>
      <c r="F55" s="4" t="s">
        <v>1649</v>
      </c>
      <c r="G55" s="20">
        <v>1</v>
      </c>
      <c r="H55" s="17"/>
      <c r="I55" s="18">
        <f t="shared" si="1"/>
        <v>0</v>
      </c>
    </row>
    <row r="56" spans="1:9" x14ac:dyDescent="0.25">
      <c r="A56" s="10">
        <v>52</v>
      </c>
      <c r="B56" s="4" t="s">
        <v>203</v>
      </c>
      <c r="C56" s="4" t="s">
        <v>1607</v>
      </c>
      <c r="D56" s="4" t="s">
        <v>1502</v>
      </c>
      <c r="E56" s="4" t="s">
        <v>72</v>
      </c>
      <c r="F56" s="4" t="s">
        <v>1648</v>
      </c>
      <c r="G56" s="20">
        <v>1</v>
      </c>
      <c r="H56" s="17"/>
      <c r="I56" s="18">
        <f t="shared" si="1"/>
        <v>0</v>
      </c>
    </row>
    <row r="57" spans="1:9" x14ac:dyDescent="0.25">
      <c r="A57" s="10">
        <v>53</v>
      </c>
      <c r="B57" s="4" t="s">
        <v>204</v>
      </c>
      <c r="C57" s="4" t="s">
        <v>205</v>
      </c>
      <c r="D57" s="4" t="s">
        <v>1563</v>
      </c>
      <c r="E57" s="4" t="s">
        <v>178</v>
      </c>
      <c r="F57" s="4" t="s">
        <v>206</v>
      </c>
      <c r="G57" s="20">
        <v>1</v>
      </c>
      <c r="H57" s="17"/>
      <c r="I57" s="18">
        <f t="shared" si="1"/>
        <v>0</v>
      </c>
    </row>
    <row r="58" spans="1:9" x14ac:dyDescent="0.25">
      <c r="A58" s="10">
        <v>54</v>
      </c>
      <c r="B58" s="4" t="s">
        <v>207</v>
      </c>
      <c r="C58" s="4" t="s">
        <v>1608</v>
      </c>
      <c r="D58" s="4" t="s">
        <v>1557</v>
      </c>
      <c r="E58" s="4" t="s">
        <v>178</v>
      </c>
      <c r="F58" s="4" t="s">
        <v>208</v>
      </c>
      <c r="G58" s="20">
        <v>1</v>
      </c>
      <c r="H58" s="17"/>
      <c r="I58" s="18">
        <f t="shared" si="1"/>
        <v>0</v>
      </c>
    </row>
    <row r="59" spans="1:9" x14ac:dyDescent="0.25">
      <c r="A59" s="10">
        <v>55</v>
      </c>
      <c r="B59" s="4" t="s">
        <v>209</v>
      </c>
      <c r="C59" s="4" t="s">
        <v>210</v>
      </c>
      <c r="D59" s="4" t="s">
        <v>1556</v>
      </c>
      <c r="E59" s="4" t="s">
        <v>211</v>
      </c>
      <c r="F59" s="4" t="s">
        <v>1650</v>
      </c>
      <c r="G59" s="20" t="s">
        <v>24</v>
      </c>
      <c r="H59" s="17"/>
      <c r="I59" s="18">
        <f t="shared" si="1"/>
        <v>0</v>
      </c>
    </row>
    <row r="60" spans="1:9" x14ac:dyDescent="0.25">
      <c r="A60" s="10">
        <v>56</v>
      </c>
      <c r="B60" s="4" t="s">
        <v>212</v>
      </c>
      <c r="C60" s="4" t="s">
        <v>1640</v>
      </c>
      <c r="D60" s="4" t="s">
        <v>1502</v>
      </c>
      <c r="E60" s="4" t="s">
        <v>69</v>
      </c>
      <c r="F60" s="4" t="s">
        <v>1662</v>
      </c>
      <c r="G60" s="20">
        <v>1</v>
      </c>
      <c r="H60" s="17"/>
      <c r="I60" s="18">
        <f t="shared" si="1"/>
        <v>0</v>
      </c>
    </row>
    <row r="61" spans="1:9" x14ac:dyDescent="0.25">
      <c r="A61" s="10">
        <v>57</v>
      </c>
      <c r="B61" s="4" t="s">
        <v>213</v>
      </c>
      <c r="C61" s="4" t="s">
        <v>214</v>
      </c>
      <c r="D61" s="4" t="s">
        <v>1502</v>
      </c>
      <c r="E61" s="4" t="s">
        <v>69</v>
      </c>
      <c r="F61" s="4" t="s">
        <v>1663</v>
      </c>
      <c r="G61" s="20">
        <v>1</v>
      </c>
      <c r="H61" s="17"/>
      <c r="I61" s="18">
        <f t="shared" si="1"/>
        <v>0</v>
      </c>
    </row>
    <row r="62" spans="1:9" x14ac:dyDescent="0.25">
      <c r="A62" s="10">
        <v>58</v>
      </c>
      <c r="B62" s="4" t="s">
        <v>215</v>
      </c>
      <c r="C62" s="4" t="s">
        <v>216</v>
      </c>
      <c r="D62" s="4"/>
      <c r="E62" s="4" t="s">
        <v>211</v>
      </c>
      <c r="F62" s="4" t="s">
        <v>217</v>
      </c>
      <c r="G62" s="20">
        <v>1</v>
      </c>
      <c r="H62" s="17"/>
      <c r="I62" s="18">
        <f t="shared" si="1"/>
        <v>0</v>
      </c>
    </row>
    <row r="63" spans="1:9" x14ac:dyDescent="0.25">
      <c r="A63" s="10">
        <v>59</v>
      </c>
      <c r="B63" s="4" t="s">
        <v>218</v>
      </c>
      <c r="C63" s="4" t="s">
        <v>219</v>
      </c>
      <c r="D63" s="4"/>
      <c r="E63" s="4" t="s">
        <v>211</v>
      </c>
      <c r="F63" s="4" t="s">
        <v>220</v>
      </c>
      <c r="G63" s="20">
        <v>1</v>
      </c>
      <c r="H63" s="17"/>
      <c r="I63" s="18">
        <f t="shared" si="1"/>
        <v>0</v>
      </c>
    </row>
    <row r="64" spans="1:9" x14ac:dyDescent="0.25">
      <c r="A64" s="10">
        <v>60</v>
      </c>
      <c r="B64" s="4" t="s">
        <v>221</v>
      </c>
      <c r="C64" s="4" t="s">
        <v>1641</v>
      </c>
      <c r="D64" s="4" t="s">
        <v>1502</v>
      </c>
      <c r="E64" s="4" t="s">
        <v>69</v>
      </c>
      <c r="F64" s="4" t="s">
        <v>1664</v>
      </c>
      <c r="G64" s="20">
        <v>1</v>
      </c>
      <c r="H64" s="17"/>
      <c r="I64" s="18">
        <f t="shared" si="1"/>
        <v>0</v>
      </c>
    </row>
    <row r="65" spans="1:9" x14ac:dyDescent="0.25">
      <c r="A65" s="10">
        <v>61</v>
      </c>
      <c r="B65" s="4" t="s">
        <v>222</v>
      </c>
      <c r="C65" s="4" t="s">
        <v>1642</v>
      </c>
      <c r="D65" s="4" t="s">
        <v>1502</v>
      </c>
      <c r="E65" s="4" t="s">
        <v>69</v>
      </c>
      <c r="F65" s="4" t="s">
        <v>1665</v>
      </c>
      <c r="G65" s="20">
        <v>1</v>
      </c>
      <c r="H65" s="17"/>
      <c r="I65" s="18">
        <f t="shared" si="1"/>
        <v>0</v>
      </c>
    </row>
    <row r="66" spans="1:9" x14ac:dyDescent="0.25">
      <c r="A66" s="10">
        <v>62</v>
      </c>
      <c r="B66" s="4" t="s">
        <v>223</v>
      </c>
      <c r="C66" s="4" t="s">
        <v>1643</v>
      </c>
      <c r="D66" s="4" t="s">
        <v>1502</v>
      </c>
      <c r="E66" s="4" t="s">
        <v>69</v>
      </c>
      <c r="F66" s="4" t="s">
        <v>1666</v>
      </c>
      <c r="G66" s="20" t="s">
        <v>5</v>
      </c>
      <c r="H66" s="17"/>
      <c r="I66" s="18">
        <f t="shared" si="1"/>
        <v>0</v>
      </c>
    </row>
    <row r="67" spans="1:9" x14ac:dyDescent="0.25">
      <c r="A67" s="10">
        <v>63</v>
      </c>
      <c r="B67" s="4" t="s">
        <v>224</v>
      </c>
      <c r="C67" s="4" t="s">
        <v>1644</v>
      </c>
      <c r="D67" s="4" t="s">
        <v>1502</v>
      </c>
      <c r="E67" s="4" t="s">
        <v>69</v>
      </c>
      <c r="F67" s="4" t="s">
        <v>1667</v>
      </c>
      <c r="G67" s="20">
        <v>1</v>
      </c>
      <c r="H67" s="17"/>
      <c r="I67" s="18">
        <f t="shared" si="1"/>
        <v>0</v>
      </c>
    </row>
    <row r="68" spans="1:9" x14ac:dyDescent="0.25">
      <c r="A68" s="10">
        <v>64</v>
      </c>
      <c r="B68" s="4" t="s">
        <v>225</v>
      </c>
      <c r="C68" s="4" t="s">
        <v>1645</v>
      </c>
      <c r="D68" s="4" t="s">
        <v>1502</v>
      </c>
      <c r="E68" s="4" t="s">
        <v>69</v>
      </c>
      <c r="F68" s="4" t="s">
        <v>1668</v>
      </c>
      <c r="G68" s="20">
        <v>1</v>
      </c>
      <c r="H68" s="17"/>
      <c r="I68" s="18">
        <f t="shared" si="1"/>
        <v>0</v>
      </c>
    </row>
    <row r="69" spans="1:9" x14ac:dyDescent="0.25">
      <c r="A69" s="10">
        <v>65</v>
      </c>
      <c r="B69" s="4" t="s">
        <v>226</v>
      </c>
      <c r="C69" s="4" t="s">
        <v>1609</v>
      </c>
      <c r="D69" s="4" t="s">
        <v>1557</v>
      </c>
      <c r="E69" s="4" t="s">
        <v>178</v>
      </c>
      <c r="F69" s="4" t="s">
        <v>227</v>
      </c>
      <c r="G69" s="20" t="s">
        <v>12</v>
      </c>
      <c r="H69" s="17"/>
      <c r="I69" s="18">
        <f t="shared" ref="I69:I100" si="2">G69*H69</f>
        <v>0</v>
      </c>
    </row>
    <row r="70" spans="1:9" x14ac:dyDescent="0.25">
      <c r="A70" s="10">
        <v>66</v>
      </c>
      <c r="B70" s="4" t="s">
        <v>228</v>
      </c>
      <c r="C70" s="4" t="s">
        <v>229</v>
      </c>
      <c r="D70" s="4" t="s">
        <v>1559</v>
      </c>
      <c r="E70" s="4" t="s">
        <v>178</v>
      </c>
      <c r="F70" s="4" t="s">
        <v>230</v>
      </c>
      <c r="G70" s="20">
        <v>1</v>
      </c>
      <c r="H70" s="17"/>
      <c r="I70" s="18">
        <f t="shared" si="2"/>
        <v>0</v>
      </c>
    </row>
    <row r="71" spans="1:9" x14ac:dyDescent="0.25">
      <c r="A71" s="10">
        <v>67</v>
      </c>
      <c r="B71" s="4" t="s">
        <v>231</v>
      </c>
      <c r="C71" s="4" t="s">
        <v>1610</v>
      </c>
      <c r="D71" s="4" t="s">
        <v>1556</v>
      </c>
      <c r="E71" s="4" t="s">
        <v>104</v>
      </c>
      <c r="F71" s="4" t="s">
        <v>232</v>
      </c>
      <c r="G71" s="20" t="s">
        <v>28</v>
      </c>
      <c r="H71" s="17"/>
      <c r="I71" s="18">
        <f t="shared" si="2"/>
        <v>0</v>
      </c>
    </row>
    <row r="72" spans="1:9" x14ac:dyDescent="0.25">
      <c r="A72" s="10">
        <v>68</v>
      </c>
      <c r="B72" s="4" t="s">
        <v>233</v>
      </c>
      <c r="C72" s="4" t="s">
        <v>1611</v>
      </c>
      <c r="D72" s="4" t="s">
        <v>1557</v>
      </c>
      <c r="E72" s="4" t="s">
        <v>1578</v>
      </c>
      <c r="F72" s="4" t="s">
        <v>234</v>
      </c>
      <c r="G72" s="20">
        <v>1</v>
      </c>
      <c r="H72" s="17"/>
      <c r="I72" s="18">
        <f t="shared" si="2"/>
        <v>0</v>
      </c>
    </row>
    <row r="73" spans="1:9" x14ac:dyDescent="0.25">
      <c r="A73" s="10">
        <v>69</v>
      </c>
      <c r="B73" s="4" t="s">
        <v>235</v>
      </c>
      <c r="C73" s="4" t="s">
        <v>1612</v>
      </c>
      <c r="D73" s="4" t="s">
        <v>1557</v>
      </c>
      <c r="E73" s="4" t="s">
        <v>178</v>
      </c>
      <c r="F73" s="4" t="s">
        <v>236</v>
      </c>
      <c r="G73" s="20">
        <v>1</v>
      </c>
      <c r="H73" s="17"/>
      <c r="I73" s="18">
        <f t="shared" si="2"/>
        <v>0</v>
      </c>
    </row>
    <row r="74" spans="1:9" x14ac:dyDescent="0.25">
      <c r="A74" s="10">
        <v>70</v>
      </c>
      <c r="B74" s="4" t="s">
        <v>237</v>
      </c>
      <c r="C74" s="4" t="s">
        <v>238</v>
      </c>
      <c r="D74" s="4" t="s">
        <v>1557</v>
      </c>
      <c r="E74" s="4" t="s">
        <v>178</v>
      </c>
      <c r="F74" s="4" t="s">
        <v>108</v>
      </c>
      <c r="G74" s="20">
        <v>1</v>
      </c>
      <c r="H74" s="17"/>
      <c r="I74" s="18">
        <f t="shared" si="2"/>
        <v>0</v>
      </c>
    </row>
    <row r="75" spans="1:9" x14ac:dyDescent="0.25">
      <c r="A75" s="10">
        <v>71</v>
      </c>
      <c r="B75" s="4" t="s">
        <v>239</v>
      </c>
      <c r="C75" s="4" t="s">
        <v>240</v>
      </c>
      <c r="D75" s="4" t="s">
        <v>1557</v>
      </c>
      <c r="E75" s="4" t="s">
        <v>306</v>
      </c>
      <c r="F75" s="4" t="s">
        <v>241</v>
      </c>
      <c r="G75" s="20" t="s">
        <v>5</v>
      </c>
      <c r="H75" s="17"/>
      <c r="I75" s="18">
        <f t="shared" si="2"/>
        <v>0</v>
      </c>
    </row>
    <row r="76" spans="1:9" x14ac:dyDescent="0.25">
      <c r="A76" s="10">
        <v>72</v>
      </c>
      <c r="B76" s="4" t="s">
        <v>242</v>
      </c>
      <c r="C76" s="4" t="s">
        <v>243</v>
      </c>
      <c r="D76" s="4" t="s">
        <v>1548</v>
      </c>
      <c r="E76" s="4" t="s">
        <v>1677</v>
      </c>
      <c r="F76" s="4" t="s">
        <v>1679</v>
      </c>
      <c r="G76" s="20">
        <v>1</v>
      </c>
      <c r="H76" s="17"/>
      <c r="I76" s="18">
        <f t="shared" si="2"/>
        <v>0</v>
      </c>
    </row>
    <row r="77" spans="1:9" x14ac:dyDescent="0.25">
      <c r="A77" s="10">
        <v>73</v>
      </c>
      <c r="B77" s="4" t="s">
        <v>244</v>
      </c>
      <c r="C77" s="4" t="s">
        <v>245</v>
      </c>
      <c r="D77" s="4" t="s">
        <v>1560</v>
      </c>
      <c r="E77" s="4" t="s">
        <v>144</v>
      </c>
      <c r="F77" s="4" t="s">
        <v>246</v>
      </c>
      <c r="G77" s="20">
        <v>1</v>
      </c>
      <c r="H77" s="17"/>
      <c r="I77" s="18">
        <f t="shared" si="2"/>
        <v>0</v>
      </c>
    </row>
    <row r="78" spans="1:9" x14ac:dyDescent="0.25">
      <c r="A78" s="10">
        <v>74</v>
      </c>
      <c r="B78" s="4" t="s">
        <v>247</v>
      </c>
      <c r="C78" s="4" t="s">
        <v>248</v>
      </c>
      <c r="D78" s="4" t="s">
        <v>1560</v>
      </c>
      <c r="E78" s="4" t="s">
        <v>144</v>
      </c>
      <c r="F78" s="4" t="s">
        <v>249</v>
      </c>
      <c r="G78" s="20">
        <v>1</v>
      </c>
      <c r="H78" s="17"/>
      <c r="I78" s="18">
        <f t="shared" si="2"/>
        <v>0</v>
      </c>
    </row>
    <row r="79" spans="1:9" x14ac:dyDescent="0.25">
      <c r="A79" s="10">
        <v>75</v>
      </c>
      <c r="B79" s="4" t="s">
        <v>250</v>
      </c>
      <c r="C79" s="4" t="s">
        <v>251</v>
      </c>
      <c r="D79" s="4"/>
      <c r="E79" s="4" t="s">
        <v>211</v>
      </c>
      <c r="F79" s="4" t="s">
        <v>252</v>
      </c>
      <c r="G79" s="20">
        <v>1</v>
      </c>
      <c r="H79" s="17"/>
      <c r="I79" s="18">
        <f t="shared" si="2"/>
        <v>0</v>
      </c>
    </row>
    <row r="80" spans="1:9" x14ac:dyDescent="0.25">
      <c r="A80" s="10">
        <v>76</v>
      </c>
      <c r="B80" s="4" t="s">
        <v>253</v>
      </c>
      <c r="C80" s="4" t="s">
        <v>254</v>
      </c>
      <c r="D80" s="4" t="s">
        <v>1560</v>
      </c>
      <c r="E80" s="4" t="s">
        <v>144</v>
      </c>
      <c r="F80" s="4" t="s">
        <v>255</v>
      </c>
      <c r="G80" s="20">
        <v>1</v>
      </c>
      <c r="H80" s="17"/>
      <c r="I80" s="18">
        <f t="shared" si="2"/>
        <v>0</v>
      </c>
    </row>
    <row r="81" spans="1:9" x14ac:dyDescent="0.25">
      <c r="A81" s="10">
        <v>77</v>
      </c>
      <c r="B81" s="4" t="s">
        <v>256</v>
      </c>
      <c r="C81" s="4" t="s">
        <v>1613</v>
      </c>
      <c r="D81" s="4" t="s">
        <v>1502</v>
      </c>
      <c r="E81" s="4" t="s">
        <v>272</v>
      </c>
      <c r="F81" s="4" t="s">
        <v>257</v>
      </c>
      <c r="G81" s="20">
        <v>1</v>
      </c>
      <c r="H81" s="17"/>
      <c r="I81" s="18">
        <f t="shared" si="2"/>
        <v>0</v>
      </c>
    </row>
    <row r="82" spans="1:9" x14ac:dyDescent="0.25">
      <c r="A82" s="10">
        <v>78</v>
      </c>
      <c r="B82" s="4" t="s">
        <v>258</v>
      </c>
      <c r="C82" s="4" t="s">
        <v>1614</v>
      </c>
      <c r="D82" s="4" t="s">
        <v>1502</v>
      </c>
      <c r="E82" s="4" t="s">
        <v>126</v>
      </c>
      <c r="F82" s="4" t="s">
        <v>259</v>
      </c>
      <c r="G82" s="20">
        <v>1</v>
      </c>
      <c r="H82" s="17"/>
      <c r="I82" s="18">
        <f t="shared" si="2"/>
        <v>0</v>
      </c>
    </row>
    <row r="83" spans="1:9" x14ac:dyDescent="0.25">
      <c r="A83" s="10">
        <v>79</v>
      </c>
      <c r="B83" s="4" t="s">
        <v>260</v>
      </c>
      <c r="C83" s="4" t="s">
        <v>1615</v>
      </c>
      <c r="D83" s="4" t="s">
        <v>1494</v>
      </c>
      <c r="E83" s="4" t="s">
        <v>104</v>
      </c>
      <c r="F83" s="4" t="s">
        <v>261</v>
      </c>
      <c r="G83" s="20">
        <v>1</v>
      </c>
      <c r="H83" s="17"/>
      <c r="I83" s="18">
        <f t="shared" si="2"/>
        <v>0</v>
      </c>
    </row>
    <row r="84" spans="1:9" x14ac:dyDescent="0.25">
      <c r="A84" s="10">
        <v>80</v>
      </c>
      <c r="B84" s="4" t="s">
        <v>262</v>
      </c>
      <c r="C84" s="4" t="s">
        <v>1616</v>
      </c>
      <c r="D84" s="4" t="s">
        <v>1561</v>
      </c>
      <c r="E84" s="4" t="s">
        <v>178</v>
      </c>
      <c r="F84" s="4" t="s">
        <v>160</v>
      </c>
      <c r="G84" s="20">
        <v>1</v>
      </c>
      <c r="H84" s="17"/>
      <c r="I84" s="18">
        <f t="shared" si="2"/>
        <v>0</v>
      </c>
    </row>
    <row r="85" spans="1:9" x14ac:dyDescent="0.25">
      <c r="A85" s="10">
        <v>81</v>
      </c>
      <c r="B85" s="4" t="s">
        <v>263</v>
      </c>
      <c r="C85" s="4" t="s">
        <v>1617</v>
      </c>
      <c r="D85" s="4" t="s">
        <v>1502</v>
      </c>
      <c r="E85" s="4" t="s">
        <v>69</v>
      </c>
      <c r="F85" s="4" t="s">
        <v>1669</v>
      </c>
      <c r="G85" s="20" t="s">
        <v>5</v>
      </c>
      <c r="H85" s="17"/>
      <c r="I85" s="18">
        <f t="shared" si="2"/>
        <v>0</v>
      </c>
    </row>
    <row r="86" spans="1:9" x14ac:dyDescent="0.25">
      <c r="A86" s="10">
        <v>82</v>
      </c>
      <c r="B86" s="4" t="s">
        <v>264</v>
      </c>
      <c r="C86" s="4" t="s">
        <v>1618</v>
      </c>
      <c r="D86" s="4" t="s">
        <v>1502</v>
      </c>
      <c r="E86" s="4" t="s">
        <v>69</v>
      </c>
      <c r="F86" s="4" t="s">
        <v>1670</v>
      </c>
      <c r="G86" s="20">
        <v>1</v>
      </c>
      <c r="H86" s="17"/>
      <c r="I86" s="18">
        <f t="shared" si="2"/>
        <v>0</v>
      </c>
    </row>
    <row r="87" spans="1:9" x14ac:dyDescent="0.25">
      <c r="A87" s="10">
        <v>83</v>
      </c>
      <c r="B87" s="4" t="s">
        <v>265</v>
      </c>
      <c r="C87" s="4" t="s">
        <v>266</v>
      </c>
      <c r="D87" s="4" t="s">
        <v>1495</v>
      </c>
      <c r="E87" s="4" t="s">
        <v>69</v>
      </c>
      <c r="F87" s="4" t="s">
        <v>1671</v>
      </c>
      <c r="G87" s="20">
        <v>1</v>
      </c>
      <c r="H87" s="17"/>
      <c r="I87" s="18">
        <f t="shared" si="2"/>
        <v>0</v>
      </c>
    </row>
    <row r="88" spans="1:9" x14ac:dyDescent="0.25">
      <c r="A88" s="10">
        <v>84</v>
      </c>
      <c r="B88" s="4" t="s">
        <v>267</v>
      </c>
      <c r="C88" s="4" t="s">
        <v>268</v>
      </c>
      <c r="D88" s="4" t="s">
        <v>1486</v>
      </c>
      <c r="E88" s="4" t="s">
        <v>112</v>
      </c>
      <c r="F88" s="4" t="s">
        <v>269</v>
      </c>
      <c r="G88" s="20">
        <v>1</v>
      </c>
      <c r="H88" s="17"/>
      <c r="I88" s="18">
        <f t="shared" si="2"/>
        <v>0</v>
      </c>
    </row>
    <row r="89" spans="1:9" x14ac:dyDescent="0.25">
      <c r="A89" s="10">
        <v>85</v>
      </c>
      <c r="B89" s="4" t="s">
        <v>270</v>
      </c>
      <c r="C89" s="4" t="s">
        <v>271</v>
      </c>
      <c r="D89" s="4" t="s">
        <v>1502</v>
      </c>
      <c r="E89" s="4" t="s">
        <v>272</v>
      </c>
      <c r="F89" s="4" t="s">
        <v>273</v>
      </c>
      <c r="G89" s="20">
        <v>1</v>
      </c>
      <c r="H89" s="17"/>
      <c r="I89" s="18">
        <f t="shared" si="2"/>
        <v>0</v>
      </c>
    </row>
    <row r="90" spans="1:9" x14ac:dyDescent="0.25">
      <c r="A90" s="10">
        <v>86</v>
      </c>
      <c r="B90" s="4" t="s">
        <v>274</v>
      </c>
      <c r="C90" s="4" t="s">
        <v>275</v>
      </c>
      <c r="D90" s="4" t="s">
        <v>1548</v>
      </c>
      <c r="E90" s="4" t="s">
        <v>1677</v>
      </c>
      <c r="F90" s="4" t="s">
        <v>276</v>
      </c>
      <c r="G90" s="20">
        <v>1</v>
      </c>
      <c r="H90" s="17"/>
      <c r="I90" s="18">
        <f t="shared" si="2"/>
        <v>0</v>
      </c>
    </row>
    <row r="91" spans="1:9" x14ac:dyDescent="0.25">
      <c r="A91" s="10">
        <v>87</v>
      </c>
      <c r="B91" s="4" t="s">
        <v>277</v>
      </c>
      <c r="C91" s="4" t="s">
        <v>278</v>
      </c>
      <c r="D91" s="4" t="s">
        <v>1486</v>
      </c>
      <c r="E91" s="4" t="s">
        <v>112</v>
      </c>
      <c r="F91" s="4" t="s">
        <v>279</v>
      </c>
      <c r="G91" s="20">
        <v>1</v>
      </c>
      <c r="H91" s="17"/>
      <c r="I91" s="18">
        <f t="shared" si="2"/>
        <v>0</v>
      </c>
    </row>
    <row r="92" spans="1:9" x14ac:dyDescent="0.25">
      <c r="A92" s="10">
        <v>88</v>
      </c>
      <c r="B92" s="4" t="s">
        <v>280</v>
      </c>
      <c r="C92" s="4" t="s">
        <v>281</v>
      </c>
      <c r="D92" s="4" t="s">
        <v>1548</v>
      </c>
      <c r="E92" s="4" t="s">
        <v>1677</v>
      </c>
      <c r="F92" s="4" t="s">
        <v>1680</v>
      </c>
      <c r="G92" s="20">
        <v>1</v>
      </c>
      <c r="H92" s="17"/>
      <c r="I92" s="18">
        <f t="shared" si="2"/>
        <v>0</v>
      </c>
    </row>
    <row r="93" spans="1:9" x14ac:dyDescent="0.25">
      <c r="A93" s="10">
        <v>89</v>
      </c>
      <c r="B93" s="4" t="s">
        <v>282</v>
      </c>
      <c r="C93" s="4" t="s">
        <v>283</v>
      </c>
      <c r="D93" s="4" t="s">
        <v>1548</v>
      </c>
      <c r="E93" s="4" t="s">
        <v>1677</v>
      </c>
      <c r="F93" s="4" t="s">
        <v>1681</v>
      </c>
      <c r="G93" s="20">
        <v>1</v>
      </c>
      <c r="H93" s="17"/>
      <c r="I93" s="18">
        <f t="shared" si="2"/>
        <v>0</v>
      </c>
    </row>
    <row r="94" spans="1:9" x14ac:dyDescent="0.25">
      <c r="A94" s="10">
        <v>90</v>
      </c>
      <c r="B94" s="4" t="s">
        <v>284</v>
      </c>
      <c r="C94" s="4" t="s">
        <v>285</v>
      </c>
      <c r="D94" s="4" t="s">
        <v>1548</v>
      </c>
      <c r="E94" s="4" t="s">
        <v>1677</v>
      </c>
      <c r="F94" s="4" t="s">
        <v>1682</v>
      </c>
      <c r="G94" s="20">
        <v>1</v>
      </c>
      <c r="H94" s="17"/>
      <c r="I94" s="18">
        <f t="shared" si="2"/>
        <v>0</v>
      </c>
    </row>
    <row r="95" spans="1:9" x14ac:dyDescent="0.25">
      <c r="A95" s="10">
        <v>91</v>
      </c>
      <c r="B95" s="4" t="s">
        <v>286</v>
      </c>
      <c r="C95" s="4" t="s">
        <v>287</v>
      </c>
      <c r="D95" s="4" t="s">
        <v>1557</v>
      </c>
      <c r="E95" s="4" t="s">
        <v>288</v>
      </c>
      <c r="F95" s="4" t="s">
        <v>289</v>
      </c>
      <c r="G95" s="20">
        <v>1</v>
      </c>
      <c r="H95" s="17"/>
      <c r="I95" s="18">
        <f t="shared" si="2"/>
        <v>0</v>
      </c>
    </row>
    <row r="96" spans="1:9" x14ac:dyDescent="0.25">
      <c r="A96" s="10">
        <v>92</v>
      </c>
      <c r="B96" s="4" t="s">
        <v>290</v>
      </c>
      <c r="C96" s="4" t="s">
        <v>291</v>
      </c>
      <c r="D96" s="4" t="s">
        <v>1486</v>
      </c>
      <c r="E96" s="4" t="s">
        <v>112</v>
      </c>
      <c r="F96" s="4" t="s">
        <v>292</v>
      </c>
      <c r="G96" s="20">
        <v>1</v>
      </c>
      <c r="H96" s="17"/>
      <c r="I96" s="18">
        <f t="shared" si="2"/>
        <v>0</v>
      </c>
    </row>
    <row r="97" spans="1:9" x14ac:dyDescent="0.25">
      <c r="A97" s="10">
        <v>93</v>
      </c>
      <c r="B97" s="4" t="s">
        <v>293</v>
      </c>
      <c r="C97" s="4" t="s">
        <v>294</v>
      </c>
      <c r="D97" s="4" t="s">
        <v>1486</v>
      </c>
      <c r="E97" s="4" t="s">
        <v>112</v>
      </c>
      <c r="F97" s="4" t="s">
        <v>295</v>
      </c>
      <c r="G97" s="20" t="s">
        <v>12</v>
      </c>
      <c r="H97" s="17"/>
      <c r="I97" s="18">
        <f t="shared" si="2"/>
        <v>0</v>
      </c>
    </row>
    <row r="98" spans="1:9" x14ac:dyDescent="0.25">
      <c r="A98" s="10">
        <v>94</v>
      </c>
      <c r="B98" s="4" t="s">
        <v>296</v>
      </c>
      <c r="C98" s="4" t="s">
        <v>297</v>
      </c>
      <c r="D98" s="4" t="s">
        <v>1483</v>
      </c>
      <c r="E98" s="4" t="s">
        <v>126</v>
      </c>
      <c r="F98" s="4" t="s">
        <v>298</v>
      </c>
      <c r="G98" s="20">
        <v>1</v>
      </c>
      <c r="H98" s="17"/>
      <c r="I98" s="18">
        <f t="shared" si="2"/>
        <v>0</v>
      </c>
    </row>
    <row r="99" spans="1:9" x14ac:dyDescent="0.25">
      <c r="A99" s="10">
        <v>95</v>
      </c>
      <c r="B99" s="4" t="s">
        <v>299</v>
      </c>
      <c r="C99" s="4" t="s">
        <v>300</v>
      </c>
      <c r="D99" s="4" t="s">
        <v>1483</v>
      </c>
      <c r="E99" s="4" t="s">
        <v>126</v>
      </c>
      <c r="F99" s="4" t="s">
        <v>301</v>
      </c>
      <c r="G99" s="20">
        <v>1</v>
      </c>
      <c r="H99" s="17"/>
      <c r="I99" s="18">
        <f t="shared" si="2"/>
        <v>0</v>
      </c>
    </row>
    <row r="100" spans="1:9" x14ac:dyDescent="0.25">
      <c r="A100" s="10">
        <v>96</v>
      </c>
      <c r="B100" s="4" t="s">
        <v>302</v>
      </c>
      <c r="C100" s="4" t="s">
        <v>303</v>
      </c>
      <c r="D100" s="4" t="s">
        <v>1494</v>
      </c>
      <c r="E100" s="4" t="s">
        <v>69</v>
      </c>
      <c r="F100" s="4" t="s">
        <v>1672</v>
      </c>
      <c r="G100" s="20">
        <v>1</v>
      </c>
      <c r="H100" s="17"/>
      <c r="I100" s="18">
        <f t="shared" si="2"/>
        <v>0</v>
      </c>
    </row>
    <row r="101" spans="1:9" x14ac:dyDescent="0.25">
      <c r="A101" s="10">
        <v>97</v>
      </c>
      <c r="B101" s="4" t="s">
        <v>304</v>
      </c>
      <c r="C101" s="4" t="s">
        <v>1824</v>
      </c>
      <c r="D101" s="4" t="s">
        <v>1494</v>
      </c>
      <c r="E101" s="4" t="s">
        <v>69</v>
      </c>
      <c r="F101" s="4" t="s">
        <v>1825</v>
      </c>
      <c r="G101" s="20">
        <v>1</v>
      </c>
      <c r="H101" s="17"/>
      <c r="I101" s="18">
        <f t="shared" ref="I101:I132" si="3">G101*H101</f>
        <v>0</v>
      </c>
    </row>
    <row r="102" spans="1:9" x14ac:dyDescent="0.25">
      <c r="A102" s="10">
        <v>98</v>
      </c>
      <c r="B102" s="4" t="s">
        <v>305</v>
      </c>
      <c r="C102" s="4" t="s">
        <v>1619</v>
      </c>
      <c r="D102" s="4" t="s">
        <v>1564</v>
      </c>
      <c r="E102" s="4" t="s">
        <v>1829</v>
      </c>
      <c r="F102" s="4" t="s">
        <v>1830</v>
      </c>
      <c r="G102" s="20" t="s">
        <v>28</v>
      </c>
      <c r="H102" s="17"/>
      <c r="I102" s="18">
        <f t="shared" si="3"/>
        <v>0</v>
      </c>
    </row>
    <row r="103" spans="1:9" x14ac:dyDescent="0.25">
      <c r="A103" s="10">
        <v>99</v>
      </c>
      <c r="B103" s="4" t="s">
        <v>307</v>
      </c>
      <c r="C103" s="4" t="s">
        <v>308</v>
      </c>
      <c r="D103" s="4"/>
      <c r="E103" s="4" t="s">
        <v>211</v>
      </c>
      <c r="F103" s="4" t="s">
        <v>309</v>
      </c>
      <c r="G103" s="20">
        <v>1</v>
      </c>
      <c r="H103" s="17"/>
      <c r="I103" s="18">
        <f t="shared" si="3"/>
        <v>0</v>
      </c>
    </row>
    <row r="104" spans="1:9" x14ac:dyDescent="0.25">
      <c r="A104" s="10">
        <v>100</v>
      </c>
      <c r="B104" s="4" t="s">
        <v>310</v>
      </c>
      <c r="C104" s="4" t="s">
        <v>1646</v>
      </c>
      <c r="D104" s="4" t="s">
        <v>1481</v>
      </c>
      <c r="E104" s="4" t="s">
        <v>306</v>
      </c>
      <c r="F104" s="4" t="s">
        <v>1565</v>
      </c>
      <c r="G104" s="20">
        <v>1</v>
      </c>
      <c r="H104" s="17"/>
      <c r="I104" s="18">
        <f t="shared" si="3"/>
        <v>0</v>
      </c>
    </row>
    <row r="105" spans="1:9" x14ac:dyDescent="0.25">
      <c r="A105" s="10">
        <v>101</v>
      </c>
      <c r="B105" s="4" t="s">
        <v>311</v>
      </c>
      <c r="C105" s="4" t="s">
        <v>312</v>
      </c>
      <c r="D105" s="4" t="s">
        <v>1486</v>
      </c>
      <c r="E105" s="4" t="s">
        <v>112</v>
      </c>
      <c r="F105" s="4" t="s">
        <v>313</v>
      </c>
      <c r="G105" s="20" t="s">
        <v>5</v>
      </c>
      <c r="H105" s="17"/>
      <c r="I105" s="18">
        <f t="shared" si="3"/>
        <v>0</v>
      </c>
    </row>
    <row r="106" spans="1:9" x14ac:dyDescent="0.25">
      <c r="A106" s="10">
        <v>102</v>
      </c>
      <c r="B106" s="4" t="s">
        <v>314</v>
      </c>
      <c r="C106" s="4" t="s">
        <v>1620</v>
      </c>
      <c r="D106" s="4" t="s">
        <v>1634</v>
      </c>
      <c r="E106" s="4" t="s">
        <v>211</v>
      </c>
      <c r="F106" s="4" t="s">
        <v>1651</v>
      </c>
      <c r="G106" s="20">
        <v>1</v>
      </c>
      <c r="H106" s="17"/>
      <c r="I106" s="18">
        <f t="shared" si="3"/>
        <v>0</v>
      </c>
    </row>
    <row r="107" spans="1:9" x14ac:dyDescent="0.25">
      <c r="A107" s="10">
        <v>103</v>
      </c>
      <c r="B107" s="4" t="s">
        <v>315</v>
      </c>
      <c r="C107" s="4" t="s">
        <v>316</v>
      </c>
      <c r="D107" s="4"/>
      <c r="E107" s="4" t="s">
        <v>317</v>
      </c>
      <c r="F107" s="4" t="s">
        <v>318</v>
      </c>
      <c r="G107" s="20">
        <v>1</v>
      </c>
      <c r="H107" s="17"/>
      <c r="I107" s="18">
        <f t="shared" si="3"/>
        <v>0</v>
      </c>
    </row>
    <row r="108" spans="1:9" x14ac:dyDescent="0.25">
      <c r="A108" s="10">
        <v>104</v>
      </c>
      <c r="B108" s="4" t="s">
        <v>319</v>
      </c>
      <c r="C108" s="4" t="s">
        <v>320</v>
      </c>
      <c r="D108" s="4" t="s">
        <v>1486</v>
      </c>
      <c r="E108" s="4" t="s">
        <v>1674</v>
      </c>
      <c r="F108" s="4" t="s">
        <v>1673</v>
      </c>
      <c r="G108" s="20" t="s">
        <v>24</v>
      </c>
      <c r="H108" s="17"/>
      <c r="I108" s="18">
        <f t="shared" si="3"/>
        <v>0</v>
      </c>
    </row>
    <row r="109" spans="1:9" x14ac:dyDescent="0.25">
      <c r="A109" s="10">
        <v>105</v>
      </c>
      <c r="B109" s="4" t="s">
        <v>321</v>
      </c>
      <c r="C109" s="4" t="s">
        <v>322</v>
      </c>
      <c r="D109" s="4" t="s">
        <v>1557</v>
      </c>
      <c r="E109" s="4" t="s">
        <v>178</v>
      </c>
      <c r="F109" s="4" t="s">
        <v>323</v>
      </c>
      <c r="G109" s="20">
        <v>1</v>
      </c>
      <c r="H109" s="17"/>
      <c r="I109" s="18">
        <f t="shared" si="3"/>
        <v>0</v>
      </c>
    </row>
    <row r="110" spans="1:9" x14ac:dyDescent="0.25">
      <c r="A110" s="10">
        <v>106</v>
      </c>
      <c r="B110" s="4" t="s">
        <v>324</v>
      </c>
      <c r="C110" s="4" t="s">
        <v>325</v>
      </c>
      <c r="D110" s="4" t="s">
        <v>1557</v>
      </c>
      <c r="E110" s="4" t="s">
        <v>178</v>
      </c>
      <c r="F110" s="4" t="s">
        <v>326</v>
      </c>
      <c r="G110" s="20">
        <v>1</v>
      </c>
      <c r="H110" s="17"/>
      <c r="I110" s="18">
        <f t="shared" si="3"/>
        <v>0</v>
      </c>
    </row>
    <row r="111" spans="1:9" x14ac:dyDescent="0.25">
      <c r="A111" s="10">
        <v>107</v>
      </c>
      <c r="B111" s="4" t="s">
        <v>327</v>
      </c>
      <c r="C111" s="4" t="s">
        <v>328</v>
      </c>
      <c r="D111" s="4" t="s">
        <v>1557</v>
      </c>
      <c r="E111" s="4" t="s">
        <v>178</v>
      </c>
      <c r="F111" s="4" t="s">
        <v>329</v>
      </c>
      <c r="G111" s="20">
        <v>1</v>
      </c>
      <c r="H111" s="17"/>
      <c r="I111" s="18">
        <f t="shared" si="3"/>
        <v>0</v>
      </c>
    </row>
    <row r="112" spans="1:9" x14ac:dyDescent="0.25">
      <c r="A112" s="10">
        <v>108</v>
      </c>
      <c r="B112" s="4" t="s">
        <v>330</v>
      </c>
      <c r="C112" s="4" t="s">
        <v>331</v>
      </c>
      <c r="D112" s="4" t="s">
        <v>1557</v>
      </c>
      <c r="E112" s="4" t="s">
        <v>178</v>
      </c>
      <c r="F112" s="4" t="s">
        <v>332</v>
      </c>
      <c r="G112" s="20">
        <v>1</v>
      </c>
      <c r="H112" s="17"/>
      <c r="I112" s="18">
        <f t="shared" si="3"/>
        <v>0</v>
      </c>
    </row>
    <row r="113" spans="1:9" x14ac:dyDescent="0.25">
      <c r="A113" s="10">
        <v>109</v>
      </c>
      <c r="B113" s="4" t="s">
        <v>333</v>
      </c>
      <c r="C113" s="4" t="s">
        <v>334</v>
      </c>
      <c r="D113" s="4" t="s">
        <v>1557</v>
      </c>
      <c r="E113" s="4" t="s">
        <v>178</v>
      </c>
      <c r="F113" s="4" t="s">
        <v>335</v>
      </c>
      <c r="G113" s="20">
        <v>1</v>
      </c>
      <c r="H113" s="17"/>
      <c r="I113" s="18">
        <f t="shared" si="3"/>
        <v>0</v>
      </c>
    </row>
    <row r="114" spans="1:9" x14ac:dyDescent="0.25">
      <c r="A114" s="10">
        <v>110</v>
      </c>
      <c r="B114" s="4" t="s">
        <v>336</v>
      </c>
      <c r="C114" s="4" t="s">
        <v>337</v>
      </c>
      <c r="D114" s="4" t="s">
        <v>1557</v>
      </c>
      <c r="E114" s="4" t="s">
        <v>178</v>
      </c>
      <c r="F114" s="4" t="s">
        <v>338</v>
      </c>
      <c r="G114" s="20" t="s">
        <v>5</v>
      </c>
      <c r="H114" s="17"/>
      <c r="I114" s="18">
        <f t="shared" si="3"/>
        <v>0</v>
      </c>
    </row>
    <row r="115" spans="1:9" x14ac:dyDescent="0.25">
      <c r="A115" s="10">
        <v>111</v>
      </c>
      <c r="B115" s="4" t="s">
        <v>339</v>
      </c>
      <c r="C115" s="4" t="s">
        <v>340</v>
      </c>
      <c r="D115" s="4" t="s">
        <v>1508</v>
      </c>
      <c r="E115" s="4" t="s">
        <v>126</v>
      </c>
      <c r="F115" s="4" t="s">
        <v>341</v>
      </c>
      <c r="G115" s="20">
        <v>1</v>
      </c>
      <c r="H115" s="17"/>
      <c r="I115" s="18">
        <f t="shared" si="3"/>
        <v>0</v>
      </c>
    </row>
    <row r="116" spans="1:9" x14ac:dyDescent="0.25">
      <c r="A116" s="10">
        <v>112</v>
      </c>
      <c r="B116" s="4" t="s">
        <v>342</v>
      </c>
      <c r="C116" s="4" t="s">
        <v>343</v>
      </c>
      <c r="D116" s="4" t="s">
        <v>1566</v>
      </c>
      <c r="E116" s="4" t="s">
        <v>344</v>
      </c>
      <c r="F116" s="4" t="s">
        <v>345</v>
      </c>
      <c r="G116" s="20">
        <v>1</v>
      </c>
      <c r="H116" s="17"/>
      <c r="I116" s="18">
        <f t="shared" si="3"/>
        <v>0</v>
      </c>
    </row>
    <row r="117" spans="1:9" x14ac:dyDescent="0.25">
      <c r="A117" s="10">
        <v>113</v>
      </c>
      <c r="B117" s="4" t="s">
        <v>346</v>
      </c>
      <c r="C117" s="4" t="s">
        <v>347</v>
      </c>
      <c r="D117" s="4" t="s">
        <v>1557</v>
      </c>
      <c r="E117" s="4" t="s">
        <v>178</v>
      </c>
      <c r="F117" s="4" t="s">
        <v>348</v>
      </c>
      <c r="G117" s="20">
        <v>1</v>
      </c>
      <c r="H117" s="17"/>
      <c r="I117" s="18">
        <f t="shared" si="3"/>
        <v>0</v>
      </c>
    </row>
    <row r="118" spans="1:9" x14ac:dyDescent="0.25">
      <c r="A118" s="10">
        <v>114</v>
      </c>
      <c r="B118" s="4" t="s">
        <v>349</v>
      </c>
      <c r="C118" s="4" t="s">
        <v>350</v>
      </c>
      <c r="D118" s="4" t="s">
        <v>1557</v>
      </c>
      <c r="E118" s="4" t="s">
        <v>178</v>
      </c>
      <c r="F118" s="4" t="s">
        <v>351</v>
      </c>
      <c r="G118" s="20">
        <v>1</v>
      </c>
      <c r="H118" s="17"/>
      <c r="I118" s="18">
        <f t="shared" si="3"/>
        <v>0</v>
      </c>
    </row>
    <row r="119" spans="1:9" x14ac:dyDescent="0.25">
      <c r="A119" s="10">
        <v>115</v>
      </c>
      <c r="B119" s="4" t="s">
        <v>352</v>
      </c>
      <c r="C119" s="4" t="s">
        <v>353</v>
      </c>
      <c r="D119" s="4" t="s">
        <v>1557</v>
      </c>
      <c r="E119" s="4" t="s">
        <v>178</v>
      </c>
      <c r="F119" s="4" t="s">
        <v>354</v>
      </c>
      <c r="G119" s="20">
        <v>1</v>
      </c>
      <c r="H119" s="17"/>
      <c r="I119" s="18">
        <f t="shared" si="3"/>
        <v>0</v>
      </c>
    </row>
    <row r="120" spans="1:9" x14ac:dyDescent="0.25">
      <c r="A120" s="10">
        <v>116</v>
      </c>
      <c r="B120" s="4" t="s">
        <v>355</v>
      </c>
      <c r="C120" s="4" t="s">
        <v>356</v>
      </c>
      <c r="D120" s="4" t="s">
        <v>1557</v>
      </c>
      <c r="E120" s="4" t="s">
        <v>178</v>
      </c>
      <c r="F120" s="4" t="s">
        <v>357</v>
      </c>
      <c r="G120" s="20">
        <v>1</v>
      </c>
      <c r="H120" s="17"/>
      <c r="I120" s="18">
        <f t="shared" si="3"/>
        <v>0</v>
      </c>
    </row>
    <row r="121" spans="1:9" x14ac:dyDescent="0.25">
      <c r="A121" s="10">
        <v>117</v>
      </c>
      <c r="B121" s="4" t="s">
        <v>358</v>
      </c>
      <c r="C121" s="4" t="s">
        <v>359</v>
      </c>
      <c r="D121" s="4" t="s">
        <v>1567</v>
      </c>
      <c r="E121" s="4" t="s">
        <v>178</v>
      </c>
      <c r="F121" s="4" t="s">
        <v>360</v>
      </c>
      <c r="G121" s="20">
        <v>1</v>
      </c>
      <c r="H121" s="17"/>
      <c r="I121" s="18">
        <f t="shared" si="3"/>
        <v>0</v>
      </c>
    </row>
    <row r="122" spans="1:9" x14ac:dyDescent="0.25">
      <c r="A122" s="10">
        <v>118</v>
      </c>
      <c r="B122" s="4" t="s">
        <v>361</v>
      </c>
      <c r="C122" s="4" t="s">
        <v>362</v>
      </c>
      <c r="D122" s="4" t="s">
        <v>1566</v>
      </c>
      <c r="E122" s="4" t="s">
        <v>344</v>
      </c>
      <c r="F122" s="4" t="s">
        <v>363</v>
      </c>
      <c r="G122" s="20">
        <v>1</v>
      </c>
      <c r="H122" s="17"/>
      <c r="I122" s="18">
        <f t="shared" si="3"/>
        <v>0</v>
      </c>
    </row>
    <row r="123" spans="1:9" x14ac:dyDescent="0.25">
      <c r="A123" s="10">
        <v>119</v>
      </c>
      <c r="B123" s="4" t="s">
        <v>364</v>
      </c>
      <c r="C123" s="4" t="s">
        <v>365</v>
      </c>
      <c r="D123" s="4" t="s">
        <v>1508</v>
      </c>
      <c r="E123" s="4" t="s">
        <v>178</v>
      </c>
      <c r="F123" s="4" t="s">
        <v>366</v>
      </c>
      <c r="G123" s="20">
        <v>1</v>
      </c>
      <c r="H123" s="17"/>
      <c r="I123" s="18">
        <f t="shared" si="3"/>
        <v>0</v>
      </c>
    </row>
    <row r="124" spans="1:9" x14ac:dyDescent="0.25">
      <c r="A124" s="10">
        <v>120</v>
      </c>
      <c r="B124" s="4" t="s">
        <v>367</v>
      </c>
      <c r="C124" s="4" t="s">
        <v>368</v>
      </c>
      <c r="D124" s="4" t="s">
        <v>1563</v>
      </c>
      <c r="E124" s="4" t="s">
        <v>178</v>
      </c>
      <c r="F124" s="4" t="s">
        <v>369</v>
      </c>
      <c r="G124" s="20">
        <v>1</v>
      </c>
      <c r="H124" s="17"/>
      <c r="I124" s="18">
        <f t="shared" si="3"/>
        <v>0</v>
      </c>
    </row>
    <row r="125" spans="1:9" x14ac:dyDescent="0.25">
      <c r="A125" s="10">
        <v>121</v>
      </c>
      <c r="B125" s="4" t="s">
        <v>370</v>
      </c>
      <c r="C125" s="4" t="s">
        <v>1683</v>
      </c>
      <c r="D125" s="4" t="s">
        <v>1557</v>
      </c>
      <c r="E125" s="4" t="s">
        <v>46</v>
      </c>
      <c r="F125" s="4" t="s">
        <v>371</v>
      </c>
      <c r="G125" s="20">
        <v>1</v>
      </c>
      <c r="H125" s="17"/>
      <c r="I125" s="18">
        <f t="shared" si="3"/>
        <v>0</v>
      </c>
    </row>
    <row r="126" spans="1:9" x14ac:dyDescent="0.25">
      <c r="A126" s="10">
        <v>122</v>
      </c>
      <c r="B126" s="4" t="s">
        <v>372</v>
      </c>
      <c r="C126" s="4" t="s">
        <v>373</v>
      </c>
      <c r="D126" s="4" t="s">
        <v>1563</v>
      </c>
      <c r="E126" s="4" t="s">
        <v>178</v>
      </c>
      <c r="F126" s="4" t="s">
        <v>374</v>
      </c>
      <c r="G126" s="20">
        <v>1</v>
      </c>
      <c r="H126" s="17"/>
      <c r="I126" s="18">
        <f t="shared" si="3"/>
        <v>0</v>
      </c>
    </row>
    <row r="127" spans="1:9" x14ac:dyDescent="0.25">
      <c r="A127" s="10">
        <v>123</v>
      </c>
      <c r="B127" s="4" t="s">
        <v>375</v>
      </c>
      <c r="C127" s="4" t="s">
        <v>376</v>
      </c>
      <c r="D127" s="4" t="s">
        <v>1563</v>
      </c>
      <c r="E127" s="4" t="s">
        <v>178</v>
      </c>
      <c r="F127" s="4" t="s">
        <v>377</v>
      </c>
      <c r="G127" s="20">
        <v>1</v>
      </c>
      <c r="H127" s="17"/>
      <c r="I127" s="18">
        <f t="shared" si="3"/>
        <v>0</v>
      </c>
    </row>
    <row r="128" spans="1:9" x14ac:dyDescent="0.25">
      <c r="A128" s="10">
        <v>124</v>
      </c>
      <c r="B128" s="4" t="s">
        <v>378</v>
      </c>
      <c r="C128" s="4" t="s">
        <v>1684</v>
      </c>
      <c r="D128" s="4" t="s">
        <v>1557</v>
      </c>
      <c r="E128" s="4" t="s">
        <v>46</v>
      </c>
      <c r="F128" s="4" t="s">
        <v>379</v>
      </c>
      <c r="G128" s="20">
        <v>1</v>
      </c>
      <c r="H128" s="17"/>
      <c r="I128" s="18">
        <f t="shared" si="3"/>
        <v>0</v>
      </c>
    </row>
    <row r="129" spans="1:9" x14ac:dyDescent="0.25">
      <c r="A129" s="10">
        <v>125</v>
      </c>
      <c r="B129" s="4" t="s">
        <v>380</v>
      </c>
      <c r="C129" s="4" t="s">
        <v>381</v>
      </c>
      <c r="D129" s="4" t="s">
        <v>1568</v>
      </c>
      <c r="E129" s="4" t="s">
        <v>126</v>
      </c>
      <c r="F129" s="4" t="s">
        <v>382</v>
      </c>
      <c r="G129" s="20">
        <v>1</v>
      </c>
      <c r="H129" s="17"/>
      <c r="I129" s="18">
        <f t="shared" si="3"/>
        <v>0</v>
      </c>
    </row>
    <row r="130" spans="1:9" x14ac:dyDescent="0.25">
      <c r="A130" s="10">
        <v>126</v>
      </c>
      <c r="B130" s="4" t="s">
        <v>383</v>
      </c>
      <c r="C130" s="4" t="s">
        <v>384</v>
      </c>
      <c r="D130" s="4" t="s">
        <v>1557</v>
      </c>
      <c r="E130" s="4" t="s">
        <v>46</v>
      </c>
      <c r="F130" s="4" t="s">
        <v>385</v>
      </c>
      <c r="G130" s="20" t="s">
        <v>5</v>
      </c>
      <c r="H130" s="17"/>
      <c r="I130" s="18">
        <f t="shared" si="3"/>
        <v>0</v>
      </c>
    </row>
    <row r="131" spans="1:9" x14ac:dyDescent="0.25">
      <c r="A131" s="10">
        <v>127</v>
      </c>
      <c r="B131" s="4" t="s">
        <v>386</v>
      </c>
      <c r="C131" s="4" t="s">
        <v>387</v>
      </c>
      <c r="D131" s="4" t="s">
        <v>1569</v>
      </c>
      <c r="E131" s="4" t="s">
        <v>178</v>
      </c>
      <c r="F131" s="4" t="s">
        <v>388</v>
      </c>
      <c r="G131" s="20">
        <v>1</v>
      </c>
      <c r="H131" s="17"/>
      <c r="I131" s="18">
        <f t="shared" si="3"/>
        <v>0</v>
      </c>
    </row>
    <row r="132" spans="1:9" x14ac:dyDescent="0.25">
      <c r="A132" s="10">
        <v>128</v>
      </c>
      <c r="B132" s="4" t="s">
        <v>389</v>
      </c>
      <c r="C132" s="4" t="s">
        <v>390</v>
      </c>
      <c r="D132" s="4" t="s">
        <v>1557</v>
      </c>
      <c r="E132" s="4" t="s">
        <v>391</v>
      </c>
      <c r="F132" s="4" t="s">
        <v>392</v>
      </c>
      <c r="G132" s="20">
        <v>1</v>
      </c>
      <c r="H132" s="17"/>
      <c r="I132" s="18">
        <f t="shared" si="3"/>
        <v>0</v>
      </c>
    </row>
    <row r="133" spans="1:9" x14ac:dyDescent="0.25">
      <c r="A133" s="10">
        <v>129</v>
      </c>
      <c r="B133" s="4" t="s">
        <v>393</v>
      </c>
      <c r="C133" s="4" t="s">
        <v>394</v>
      </c>
      <c r="D133" s="4" t="s">
        <v>1560</v>
      </c>
      <c r="E133" s="4" t="s">
        <v>395</v>
      </c>
      <c r="F133" s="4" t="s">
        <v>396</v>
      </c>
      <c r="G133" s="20">
        <v>1</v>
      </c>
      <c r="H133" s="17"/>
      <c r="I133" s="18">
        <f t="shared" ref="I133:I164" si="4">G133*H133</f>
        <v>0</v>
      </c>
    </row>
    <row r="134" spans="1:9" x14ac:dyDescent="0.25">
      <c r="A134" s="10">
        <v>130</v>
      </c>
      <c r="B134" s="4" t="s">
        <v>397</v>
      </c>
      <c r="C134" s="4" t="s">
        <v>398</v>
      </c>
      <c r="D134" s="4" t="s">
        <v>1500</v>
      </c>
      <c r="E134" s="4" t="s">
        <v>126</v>
      </c>
      <c r="F134" s="4" t="s">
        <v>399</v>
      </c>
      <c r="G134" s="20">
        <v>1</v>
      </c>
      <c r="H134" s="17"/>
      <c r="I134" s="18">
        <f t="shared" si="4"/>
        <v>0</v>
      </c>
    </row>
    <row r="135" spans="1:9" x14ac:dyDescent="0.25">
      <c r="A135" s="10">
        <v>131</v>
      </c>
      <c r="B135" s="4" t="s">
        <v>400</v>
      </c>
      <c r="C135" s="4" t="s">
        <v>401</v>
      </c>
      <c r="D135" s="4" t="s">
        <v>1477</v>
      </c>
      <c r="E135" s="4" t="s">
        <v>402</v>
      </c>
      <c r="F135" s="4" t="s">
        <v>403</v>
      </c>
      <c r="G135" s="20">
        <v>1</v>
      </c>
      <c r="H135" s="17"/>
      <c r="I135" s="18">
        <f t="shared" si="4"/>
        <v>0</v>
      </c>
    </row>
    <row r="136" spans="1:9" x14ac:dyDescent="0.25">
      <c r="A136" s="10">
        <v>132</v>
      </c>
      <c r="B136" s="4" t="s">
        <v>404</v>
      </c>
      <c r="C136" s="4" t="s">
        <v>405</v>
      </c>
      <c r="D136" s="4" t="s">
        <v>1557</v>
      </c>
      <c r="E136" s="4" t="s">
        <v>46</v>
      </c>
      <c r="F136" s="4" t="s">
        <v>406</v>
      </c>
      <c r="G136" s="20">
        <v>1</v>
      </c>
      <c r="H136" s="17"/>
      <c r="I136" s="18">
        <f t="shared" si="4"/>
        <v>0</v>
      </c>
    </row>
    <row r="137" spans="1:9" x14ac:dyDescent="0.25">
      <c r="A137" s="10">
        <v>133</v>
      </c>
      <c r="B137" s="4" t="s">
        <v>407</v>
      </c>
      <c r="C137" s="4" t="s">
        <v>408</v>
      </c>
      <c r="D137" s="4" t="s">
        <v>1570</v>
      </c>
      <c r="E137" s="4" t="s">
        <v>288</v>
      </c>
      <c r="F137" s="4" t="s">
        <v>409</v>
      </c>
      <c r="G137" s="20">
        <v>1</v>
      </c>
      <c r="H137" s="17"/>
      <c r="I137" s="18">
        <f t="shared" si="4"/>
        <v>0</v>
      </c>
    </row>
    <row r="138" spans="1:9" x14ac:dyDescent="0.25">
      <c r="A138" s="10">
        <v>134</v>
      </c>
      <c r="B138" s="4" t="s">
        <v>410</v>
      </c>
      <c r="C138" s="4" t="s">
        <v>411</v>
      </c>
      <c r="D138" s="4" t="s">
        <v>1557</v>
      </c>
      <c r="E138" s="4" t="s">
        <v>288</v>
      </c>
      <c r="F138" s="4" t="s">
        <v>412</v>
      </c>
      <c r="G138" s="20" t="s">
        <v>5</v>
      </c>
      <c r="H138" s="17"/>
      <c r="I138" s="18">
        <f t="shared" si="4"/>
        <v>0</v>
      </c>
    </row>
    <row r="139" spans="1:9" x14ac:dyDescent="0.25">
      <c r="A139" s="10">
        <v>135</v>
      </c>
      <c r="B139" s="4" t="s">
        <v>413</v>
      </c>
      <c r="C139" s="4" t="s">
        <v>414</v>
      </c>
      <c r="D139" s="4" t="s">
        <v>1571</v>
      </c>
      <c r="E139" s="4" t="s">
        <v>415</v>
      </c>
      <c r="F139" s="4" t="s">
        <v>416</v>
      </c>
      <c r="G139" s="20">
        <v>1</v>
      </c>
      <c r="H139" s="17"/>
      <c r="I139" s="18">
        <f t="shared" si="4"/>
        <v>0</v>
      </c>
    </row>
    <row r="140" spans="1:9" x14ac:dyDescent="0.25">
      <c r="A140" s="10">
        <v>136</v>
      </c>
      <c r="B140" s="4" t="s">
        <v>417</v>
      </c>
      <c r="C140" s="4" t="s">
        <v>418</v>
      </c>
      <c r="D140" s="4" t="s">
        <v>1557</v>
      </c>
      <c r="E140" s="4" t="s">
        <v>288</v>
      </c>
      <c r="F140" s="4" t="s">
        <v>419</v>
      </c>
      <c r="G140" s="20">
        <v>1</v>
      </c>
      <c r="H140" s="17"/>
      <c r="I140" s="18">
        <f t="shared" si="4"/>
        <v>0</v>
      </c>
    </row>
    <row r="141" spans="1:9" x14ac:dyDescent="0.25">
      <c r="A141" s="10">
        <v>137</v>
      </c>
      <c r="B141" s="4" t="s">
        <v>420</v>
      </c>
      <c r="C141" s="4" t="s">
        <v>421</v>
      </c>
      <c r="D141" s="4" t="s">
        <v>1571</v>
      </c>
      <c r="E141" s="4" t="s">
        <v>415</v>
      </c>
      <c r="F141" s="4" t="s">
        <v>422</v>
      </c>
      <c r="G141" s="20" t="s">
        <v>5</v>
      </c>
      <c r="H141" s="17"/>
      <c r="I141" s="18">
        <f t="shared" si="4"/>
        <v>0</v>
      </c>
    </row>
    <row r="142" spans="1:9" x14ac:dyDescent="0.25">
      <c r="A142" s="10">
        <v>138</v>
      </c>
      <c r="B142" s="4" t="s">
        <v>423</v>
      </c>
      <c r="C142" s="4" t="s">
        <v>424</v>
      </c>
      <c r="D142" s="4" t="s">
        <v>1571</v>
      </c>
      <c r="E142" s="4" t="s">
        <v>415</v>
      </c>
      <c r="F142" s="4" t="s">
        <v>425</v>
      </c>
      <c r="G142" s="20">
        <v>1</v>
      </c>
      <c r="H142" s="17"/>
      <c r="I142" s="18">
        <f t="shared" si="4"/>
        <v>0</v>
      </c>
    </row>
    <row r="143" spans="1:9" x14ac:dyDescent="0.25">
      <c r="A143" s="10">
        <v>139</v>
      </c>
      <c r="B143" s="4" t="s">
        <v>426</v>
      </c>
      <c r="C143" s="4" t="s">
        <v>1621</v>
      </c>
      <c r="D143" s="4" t="s">
        <v>1557</v>
      </c>
      <c r="E143" s="4" t="s">
        <v>178</v>
      </c>
      <c r="F143" s="4" t="s">
        <v>427</v>
      </c>
      <c r="G143" s="20" t="s">
        <v>5</v>
      </c>
      <c r="H143" s="17"/>
      <c r="I143" s="18">
        <f t="shared" si="4"/>
        <v>0</v>
      </c>
    </row>
    <row r="144" spans="1:9" x14ac:dyDescent="0.25">
      <c r="A144" s="10">
        <v>140</v>
      </c>
      <c r="B144" s="4" t="s">
        <v>428</v>
      </c>
      <c r="C144" s="4" t="s">
        <v>429</v>
      </c>
      <c r="D144" s="4" t="s">
        <v>1486</v>
      </c>
      <c r="E144" s="4" t="s">
        <v>1674</v>
      </c>
      <c r="F144" s="4" t="s">
        <v>1675</v>
      </c>
      <c r="G144" s="20">
        <v>1</v>
      </c>
      <c r="H144" s="17"/>
      <c r="I144" s="18">
        <f t="shared" si="4"/>
        <v>0</v>
      </c>
    </row>
    <row r="145" spans="1:9" x14ac:dyDescent="0.25">
      <c r="A145" s="10">
        <v>141</v>
      </c>
      <c r="B145" s="4" t="s">
        <v>430</v>
      </c>
      <c r="C145" s="4" t="s">
        <v>1622</v>
      </c>
      <c r="D145" s="4" t="s">
        <v>1571</v>
      </c>
      <c r="E145" s="4" t="s">
        <v>415</v>
      </c>
      <c r="F145" s="4" t="s">
        <v>431</v>
      </c>
      <c r="G145" s="20">
        <v>1</v>
      </c>
      <c r="H145" s="17"/>
      <c r="I145" s="18">
        <f t="shared" si="4"/>
        <v>0</v>
      </c>
    </row>
    <row r="146" spans="1:9" x14ac:dyDescent="0.25">
      <c r="A146" s="10">
        <v>142</v>
      </c>
      <c r="B146" s="4" t="s">
        <v>432</v>
      </c>
      <c r="C146" s="4" t="s">
        <v>433</v>
      </c>
      <c r="D146" s="4" t="s">
        <v>1566</v>
      </c>
      <c r="E146" s="4" t="s">
        <v>126</v>
      </c>
      <c r="F146" s="4" t="s">
        <v>434</v>
      </c>
      <c r="G146" s="20">
        <v>1</v>
      </c>
      <c r="H146" s="17"/>
      <c r="I146" s="18">
        <f t="shared" si="4"/>
        <v>0</v>
      </c>
    </row>
    <row r="147" spans="1:9" x14ac:dyDescent="0.25">
      <c r="A147" s="10">
        <v>143</v>
      </c>
      <c r="B147" s="4" t="s">
        <v>435</v>
      </c>
      <c r="C147" s="4" t="s">
        <v>436</v>
      </c>
      <c r="D147" s="4" t="s">
        <v>1548</v>
      </c>
      <c r="E147" s="4" t="s">
        <v>437</v>
      </c>
      <c r="F147" s="4" t="s">
        <v>438</v>
      </c>
      <c r="G147" s="20" t="s">
        <v>24</v>
      </c>
      <c r="H147" s="17"/>
      <c r="I147" s="18">
        <f t="shared" si="4"/>
        <v>0</v>
      </c>
    </row>
    <row r="148" spans="1:9" x14ac:dyDescent="0.25">
      <c r="A148" s="10">
        <v>144</v>
      </c>
      <c r="B148" s="4" t="s">
        <v>439</v>
      </c>
      <c r="C148" s="4" t="s">
        <v>440</v>
      </c>
      <c r="D148" s="4" t="s">
        <v>1548</v>
      </c>
      <c r="E148" s="4" t="s">
        <v>437</v>
      </c>
      <c r="F148" s="4" t="s">
        <v>441</v>
      </c>
      <c r="G148" s="20">
        <v>1</v>
      </c>
      <c r="H148" s="17"/>
      <c r="I148" s="18">
        <f t="shared" si="4"/>
        <v>0</v>
      </c>
    </row>
    <row r="149" spans="1:9" x14ac:dyDescent="0.25">
      <c r="A149" s="10">
        <v>145</v>
      </c>
      <c r="B149" s="4" t="s">
        <v>442</v>
      </c>
      <c r="C149" s="4" t="s">
        <v>443</v>
      </c>
      <c r="D149" s="4" t="s">
        <v>1572</v>
      </c>
      <c r="E149" s="4" t="s">
        <v>444</v>
      </c>
      <c r="F149" s="4" t="s">
        <v>445</v>
      </c>
      <c r="G149" s="20">
        <v>1</v>
      </c>
      <c r="H149" s="17"/>
      <c r="I149" s="18">
        <f t="shared" si="4"/>
        <v>0</v>
      </c>
    </row>
    <row r="150" spans="1:9" x14ac:dyDescent="0.25">
      <c r="A150" s="10">
        <v>146</v>
      </c>
      <c r="B150" s="4" t="s">
        <v>446</v>
      </c>
      <c r="C150" s="4" t="s">
        <v>1623</v>
      </c>
      <c r="D150" s="4" t="s">
        <v>1572</v>
      </c>
      <c r="E150" s="4" t="s">
        <v>444</v>
      </c>
      <c r="F150" s="4" t="s">
        <v>447</v>
      </c>
      <c r="G150" s="20">
        <v>1</v>
      </c>
      <c r="H150" s="17"/>
      <c r="I150" s="18">
        <f t="shared" si="4"/>
        <v>0</v>
      </c>
    </row>
    <row r="151" spans="1:9" x14ac:dyDescent="0.25">
      <c r="A151" s="10">
        <v>147</v>
      </c>
      <c r="B151" s="4" t="s">
        <v>448</v>
      </c>
      <c r="C151" s="4" t="s">
        <v>1647</v>
      </c>
      <c r="D151" s="4" t="s">
        <v>1494</v>
      </c>
      <c r="E151" s="4" t="s">
        <v>104</v>
      </c>
      <c r="F151" s="4" t="s">
        <v>449</v>
      </c>
      <c r="G151" s="20" t="s">
        <v>28</v>
      </c>
      <c r="H151" s="17"/>
      <c r="I151" s="18">
        <f t="shared" si="4"/>
        <v>0</v>
      </c>
    </row>
    <row r="152" spans="1:9" x14ac:dyDescent="0.25">
      <c r="A152" s="10">
        <v>148</v>
      </c>
      <c r="B152" s="4" t="s">
        <v>450</v>
      </c>
      <c r="C152" s="4" t="s">
        <v>451</v>
      </c>
      <c r="D152" s="4" t="s">
        <v>1557</v>
      </c>
      <c r="E152" s="4" t="s">
        <v>178</v>
      </c>
      <c r="F152" s="4" t="s">
        <v>452</v>
      </c>
      <c r="G152" s="20">
        <v>1</v>
      </c>
      <c r="H152" s="17"/>
      <c r="I152" s="18">
        <f t="shared" si="4"/>
        <v>0</v>
      </c>
    </row>
    <row r="153" spans="1:9" x14ac:dyDescent="0.25">
      <c r="A153" s="10">
        <v>149</v>
      </c>
      <c r="B153" s="4" t="s">
        <v>453</v>
      </c>
      <c r="C153" s="4" t="s">
        <v>454</v>
      </c>
      <c r="D153" s="4" t="s">
        <v>1557</v>
      </c>
      <c r="E153" s="4" t="s">
        <v>178</v>
      </c>
      <c r="F153" s="4" t="s">
        <v>455</v>
      </c>
      <c r="G153" s="20">
        <v>1</v>
      </c>
      <c r="H153" s="17"/>
      <c r="I153" s="18">
        <f t="shared" si="4"/>
        <v>0</v>
      </c>
    </row>
    <row r="154" spans="1:9" x14ac:dyDescent="0.25">
      <c r="A154" s="10">
        <v>150</v>
      </c>
      <c r="B154" s="4" t="s">
        <v>456</v>
      </c>
      <c r="C154" s="4" t="s">
        <v>457</v>
      </c>
      <c r="D154" s="4" t="s">
        <v>1557</v>
      </c>
      <c r="E154" s="4" t="s">
        <v>288</v>
      </c>
      <c r="F154" s="4" t="s">
        <v>458</v>
      </c>
      <c r="G154" s="20">
        <v>1</v>
      </c>
      <c r="H154" s="17"/>
      <c r="I154" s="18">
        <f t="shared" si="4"/>
        <v>0</v>
      </c>
    </row>
    <row r="155" spans="1:9" x14ac:dyDescent="0.25">
      <c r="A155" s="10">
        <v>151</v>
      </c>
      <c r="B155" s="4" t="s">
        <v>459</v>
      </c>
      <c r="C155" s="4" t="s">
        <v>457</v>
      </c>
      <c r="D155" s="4" t="s">
        <v>1557</v>
      </c>
      <c r="E155" s="4" t="s">
        <v>288</v>
      </c>
      <c r="F155" s="4" t="s">
        <v>460</v>
      </c>
      <c r="G155" s="20">
        <v>1</v>
      </c>
      <c r="H155" s="17"/>
      <c r="I155" s="18">
        <f t="shared" si="4"/>
        <v>0</v>
      </c>
    </row>
    <row r="156" spans="1:9" x14ac:dyDescent="0.25">
      <c r="A156" s="10">
        <v>152</v>
      </c>
      <c r="B156" s="4" t="s">
        <v>461</v>
      </c>
      <c r="C156" s="4" t="s">
        <v>462</v>
      </c>
      <c r="D156" s="4" t="s">
        <v>1557</v>
      </c>
      <c r="E156" s="4" t="s">
        <v>288</v>
      </c>
      <c r="F156" s="4" t="s">
        <v>463</v>
      </c>
      <c r="G156" s="20">
        <v>1</v>
      </c>
      <c r="H156" s="17"/>
      <c r="I156" s="18">
        <f t="shared" si="4"/>
        <v>0</v>
      </c>
    </row>
    <row r="157" spans="1:9" x14ac:dyDescent="0.25">
      <c r="A157" s="10">
        <v>153</v>
      </c>
      <c r="B157" s="4" t="s">
        <v>464</v>
      </c>
      <c r="C157" s="4" t="s">
        <v>465</v>
      </c>
      <c r="D157" s="4" t="s">
        <v>1557</v>
      </c>
      <c r="E157" s="4" t="s">
        <v>178</v>
      </c>
      <c r="F157" s="4" t="s">
        <v>466</v>
      </c>
      <c r="G157" s="20">
        <v>1</v>
      </c>
      <c r="H157" s="17"/>
      <c r="I157" s="18">
        <f t="shared" si="4"/>
        <v>0</v>
      </c>
    </row>
    <row r="158" spans="1:9" x14ac:dyDescent="0.25">
      <c r="A158" s="10">
        <v>154</v>
      </c>
      <c r="B158" s="4" t="s">
        <v>467</v>
      </c>
      <c r="C158" s="4" t="s">
        <v>451</v>
      </c>
      <c r="D158" s="4" t="s">
        <v>1557</v>
      </c>
      <c r="E158" s="4" t="s">
        <v>288</v>
      </c>
      <c r="F158" s="4" t="s">
        <v>468</v>
      </c>
      <c r="G158" s="20">
        <v>1</v>
      </c>
      <c r="H158" s="17"/>
      <c r="I158" s="18">
        <f t="shared" si="4"/>
        <v>0</v>
      </c>
    </row>
    <row r="159" spans="1:9" x14ac:dyDescent="0.25">
      <c r="A159" s="10">
        <v>155</v>
      </c>
      <c r="B159" s="4" t="s">
        <v>469</v>
      </c>
      <c r="C159" s="4" t="s">
        <v>470</v>
      </c>
      <c r="D159" s="4" t="s">
        <v>1503</v>
      </c>
      <c r="E159" s="4" t="s">
        <v>471</v>
      </c>
      <c r="F159" s="4" t="s">
        <v>472</v>
      </c>
      <c r="G159" s="20" t="s">
        <v>24</v>
      </c>
      <c r="H159" s="17"/>
      <c r="I159" s="18">
        <f t="shared" si="4"/>
        <v>0</v>
      </c>
    </row>
    <row r="160" spans="1:9" x14ac:dyDescent="0.25">
      <c r="A160" s="10">
        <v>156</v>
      </c>
      <c r="B160" s="4" t="s">
        <v>473</v>
      </c>
      <c r="C160" s="4" t="s">
        <v>474</v>
      </c>
      <c r="D160" s="4"/>
      <c r="E160" s="4" t="s">
        <v>475</v>
      </c>
      <c r="F160" s="4" t="s">
        <v>476</v>
      </c>
      <c r="G160" s="20">
        <v>1</v>
      </c>
      <c r="H160" s="17"/>
      <c r="I160" s="18">
        <f t="shared" si="4"/>
        <v>0</v>
      </c>
    </row>
    <row r="161" spans="1:9" x14ac:dyDescent="0.25">
      <c r="A161" s="10">
        <v>157</v>
      </c>
      <c r="B161" s="4" t="s">
        <v>477</v>
      </c>
      <c r="C161" s="4" t="s">
        <v>478</v>
      </c>
      <c r="D161" s="4"/>
      <c r="E161" s="4" t="s">
        <v>475</v>
      </c>
      <c r="F161" s="4" t="s">
        <v>479</v>
      </c>
      <c r="G161" s="20">
        <v>1</v>
      </c>
      <c r="H161" s="17"/>
      <c r="I161" s="18">
        <f t="shared" si="4"/>
        <v>0</v>
      </c>
    </row>
    <row r="162" spans="1:9" x14ac:dyDescent="0.25">
      <c r="A162" s="10">
        <v>158</v>
      </c>
      <c r="B162" s="4" t="s">
        <v>480</v>
      </c>
      <c r="C162" s="4" t="s">
        <v>1624</v>
      </c>
      <c r="D162" s="4" t="s">
        <v>1571</v>
      </c>
      <c r="E162" s="4" t="s">
        <v>272</v>
      </c>
      <c r="F162" s="4" t="s">
        <v>481</v>
      </c>
      <c r="G162" s="20">
        <v>1</v>
      </c>
      <c r="H162" s="17"/>
      <c r="I162" s="18">
        <f t="shared" si="4"/>
        <v>0</v>
      </c>
    </row>
    <row r="163" spans="1:9" x14ac:dyDescent="0.25">
      <c r="A163" s="10">
        <v>159</v>
      </c>
      <c r="B163" s="4" t="s">
        <v>482</v>
      </c>
      <c r="C163" s="4" t="s">
        <v>1624</v>
      </c>
      <c r="D163" s="4" t="s">
        <v>1571</v>
      </c>
      <c r="E163" s="4" t="s">
        <v>415</v>
      </c>
      <c r="F163" s="4" t="s">
        <v>483</v>
      </c>
      <c r="G163" s="20">
        <v>1</v>
      </c>
      <c r="H163" s="17"/>
      <c r="I163" s="18">
        <f t="shared" si="4"/>
        <v>0</v>
      </c>
    </row>
    <row r="164" spans="1:9" x14ac:dyDescent="0.25">
      <c r="A164" s="10">
        <v>160</v>
      </c>
      <c r="B164" s="4" t="s">
        <v>484</v>
      </c>
      <c r="C164" s="4" t="s">
        <v>485</v>
      </c>
      <c r="D164" s="4" t="s">
        <v>1571</v>
      </c>
      <c r="E164" s="4" t="s">
        <v>415</v>
      </c>
      <c r="F164" s="4" t="s">
        <v>486</v>
      </c>
      <c r="G164" s="20">
        <v>1</v>
      </c>
      <c r="H164" s="17"/>
      <c r="I164" s="18">
        <f t="shared" si="4"/>
        <v>0</v>
      </c>
    </row>
    <row r="165" spans="1:9" x14ac:dyDescent="0.25">
      <c r="A165" s="10">
        <v>161</v>
      </c>
      <c r="B165" s="4" t="s">
        <v>487</v>
      </c>
      <c r="C165" s="4" t="s">
        <v>488</v>
      </c>
      <c r="D165" s="4" t="s">
        <v>1561</v>
      </c>
      <c r="E165" s="4" t="s">
        <v>178</v>
      </c>
      <c r="F165" s="4" t="s">
        <v>489</v>
      </c>
      <c r="G165" s="20">
        <v>1</v>
      </c>
      <c r="H165" s="17"/>
      <c r="I165" s="18">
        <f t="shared" ref="I165:I192" si="5">G165*H165</f>
        <v>0</v>
      </c>
    </row>
    <row r="166" spans="1:9" x14ac:dyDescent="0.25">
      <c r="A166" s="10">
        <v>162</v>
      </c>
      <c r="B166" s="4" t="s">
        <v>490</v>
      </c>
      <c r="C166" s="4" t="s">
        <v>491</v>
      </c>
      <c r="D166" s="4" t="s">
        <v>1557</v>
      </c>
      <c r="E166" s="4" t="s">
        <v>178</v>
      </c>
      <c r="F166" s="4" t="s">
        <v>492</v>
      </c>
      <c r="G166" s="20">
        <v>1</v>
      </c>
      <c r="H166" s="17"/>
      <c r="I166" s="18">
        <f t="shared" si="5"/>
        <v>0</v>
      </c>
    </row>
    <row r="167" spans="1:9" x14ac:dyDescent="0.25">
      <c r="A167" s="10">
        <v>163</v>
      </c>
      <c r="B167" s="4" t="s">
        <v>493</v>
      </c>
      <c r="C167" s="4" t="s">
        <v>494</v>
      </c>
      <c r="D167" s="4"/>
      <c r="E167" s="4" t="s">
        <v>317</v>
      </c>
      <c r="F167" s="4" t="s">
        <v>495</v>
      </c>
      <c r="G167" s="20">
        <v>1</v>
      </c>
      <c r="H167" s="17"/>
      <c r="I167" s="18">
        <f t="shared" si="5"/>
        <v>0</v>
      </c>
    </row>
    <row r="168" spans="1:9" x14ac:dyDescent="0.25">
      <c r="A168" s="10">
        <v>164</v>
      </c>
      <c r="B168" s="4" t="s">
        <v>496</v>
      </c>
      <c r="C168" s="4" t="s">
        <v>1625</v>
      </c>
      <c r="D168" s="4" t="s">
        <v>1572</v>
      </c>
      <c r="E168" s="4" t="s">
        <v>497</v>
      </c>
      <c r="F168" s="4" t="s">
        <v>498</v>
      </c>
      <c r="G168" s="20">
        <v>1</v>
      </c>
      <c r="H168" s="17"/>
      <c r="I168" s="18">
        <f t="shared" si="5"/>
        <v>0</v>
      </c>
    </row>
    <row r="169" spans="1:9" x14ac:dyDescent="0.25">
      <c r="A169" s="10">
        <v>165</v>
      </c>
      <c r="B169" s="4" t="s">
        <v>499</v>
      </c>
      <c r="C169" s="4" t="s">
        <v>500</v>
      </c>
      <c r="D169" s="4" t="s">
        <v>1557</v>
      </c>
      <c r="E169" s="4" t="s">
        <v>178</v>
      </c>
      <c r="F169" s="4" t="s">
        <v>501</v>
      </c>
      <c r="G169" s="20">
        <v>1</v>
      </c>
      <c r="H169" s="17"/>
      <c r="I169" s="18">
        <f t="shared" si="5"/>
        <v>0</v>
      </c>
    </row>
    <row r="170" spans="1:9" x14ac:dyDescent="0.25">
      <c r="A170" s="10">
        <v>166</v>
      </c>
      <c r="B170" s="4" t="s">
        <v>502</v>
      </c>
      <c r="C170" s="4" t="s">
        <v>503</v>
      </c>
      <c r="D170" s="4" t="s">
        <v>1557</v>
      </c>
      <c r="E170" s="4" t="s">
        <v>288</v>
      </c>
      <c r="F170" s="4" t="s">
        <v>504</v>
      </c>
      <c r="G170" s="21">
        <v>1</v>
      </c>
      <c r="H170" s="17"/>
      <c r="I170" s="18">
        <f t="shared" si="5"/>
        <v>0</v>
      </c>
    </row>
    <row r="171" spans="1:9" x14ac:dyDescent="0.25">
      <c r="A171" s="10">
        <v>167</v>
      </c>
      <c r="B171" s="4" t="s">
        <v>505</v>
      </c>
      <c r="C171" s="4" t="s">
        <v>506</v>
      </c>
      <c r="D171" s="4"/>
      <c r="E171" s="4" t="s">
        <v>475</v>
      </c>
      <c r="F171" s="4" t="s">
        <v>507</v>
      </c>
      <c r="G171" s="21">
        <v>1</v>
      </c>
      <c r="H171" s="17"/>
      <c r="I171" s="18">
        <f t="shared" si="5"/>
        <v>0</v>
      </c>
    </row>
    <row r="172" spans="1:9" x14ac:dyDescent="0.25">
      <c r="A172" s="10">
        <v>168</v>
      </c>
      <c r="B172" s="4" t="s">
        <v>508</v>
      </c>
      <c r="C172" s="4" t="s">
        <v>509</v>
      </c>
      <c r="D172" s="4" t="s">
        <v>1573</v>
      </c>
      <c r="E172" s="4" t="s">
        <v>72</v>
      </c>
      <c r="F172" s="4" t="s">
        <v>510</v>
      </c>
      <c r="G172" s="21">
        <v>10</v>
      </c>
      <c r="H172" s="17"/>
      <c r="I172" s="18">
        <f t="shared" si="5"/>
        <v>0</v>
      </c>
    </row>
    <row r="173" spans="1:9" x14ac:dyDescent="0.25">
      <c r="A173" s="10">
        <v>169</v>
      </c>
      <c r="B173" s="4" t="s">
        <v>511</v>
      </c>
      <c r="C173" s="4" t="s">
        <v>512</v>
      </c>
      <c r="D173" s="4" t="s">
        <v>1574</v>
      </c>
      <c r="E173" s="4" t="s">
        <v>513</v>
      </c>
      <c r="F173" s="4" t="s">
        <v>514</v>
      </c>
      <c r="G173" s="21">
        <v>2</v>
      </c>
      <c r="H173" s="17"/>
      <c r="I173" s="18">
        <f t="shared" si="5"/>
        <v>0</v>
      </c>
    </row>
    <row r="174" spans="1:9" x14ac:dyDescent="0.25">
      <c r="A174" s="10">
        <v>170</v>
      </c>
      <c r="B174" s="4" t="s">
        <v>515</v>
      </c>
      <c r="C174" s="4" t="s">
        <v>516</v>
      </c>
      <c r="D174" s="4" t="s">
        <v>1574</v>
      </c>
      <c r="E174" s="4" t="s">
        <v>513</v>
      </c>
      <c r="F174" s="4" t="s">
        <v>517</v>
      </c>
      <c r="G174" s="21">
        <v>1</v>
      </c>
      <c r="H174" s="17"/>
      <c r="I174" s="18">
        <f t="shared" si="5"/>
        <v>0</v>
      </c>
    </row>
    <row r="175" spans="1:9" x14ac:dyDescent="0.25">
      <c r="A175" s="10">
        <v>171</v>
      </c>
      <c r="B175" s="4" t="s">
        <v>518</v>
      </c>
      <c r="C175" s="4" t="s">
        <v>519</v>
      </c>
      <c r="D175" s="4" t="s">
        <v>1557</v>
      </c>
      <c r="E175" s="4" t="s">
        <v>513</v>
      </c>
      <c r="F175" s="4" t="s">
        <v>520</v>
      </c>
      <c r="G175" s="21">
        <v>3</v>
      </c>
      <c r="H175" s="17"/>
      <c r="I175" s="18">
        <f t="shared" si="5"/>
        <v>0</v>
      </c>
    </row>
    <row r="176" spans="1:9" x14ac:dyDescent="0.25">
      <c r="A176" s="10">
        <v>172</v>
      </c>
      <c r="B176" s="4" t="s">
        <v>521</v>
      </c>
      <c r="C176" s="4" t="s">
        <v>522</v>
      </c>
      <c r="D176" s="4" t="s">
        <v>1575</v>
      </c>
      <c r="E176" s="4" t="s">
        <v>523</v>
      </c>
      <c r="F176" s="4" t="s">
        <v>524</v>
      </c>
      <c r="G176" s="21">
        <v>3</v>
      </c>
      <c r="H176" s="17"/>
      <c r="I176" s="18">
        <f t="shared" si="5"/>
        <v>0</v>
      </c>
    </row>
    <row r="177" spans="1:9" x14ac:dyDescent="0.25">
      <c r="A177" s="10">
        <v>173</v>
      </c>
      <c r="B177" s="4" t="s">
        <v>525</v>
      </c>
      <c r="C177" s="4" t="s">
        <v>526</v>
      </c>
      <c r="D177" s="4"/>
      <c r="E177" s="4" t="s">
        <v>317</v>
      </c>
      <c r="F177" s="4" t="s">
        <v>527</v>
      </c>
      <c r="G177" s="21">
        <v>2</v>
      </c>
      <c r="H177" s="17"/>
      <c r="I177" s="18">
        <f t="shared" si="5"/>
        <v>0</v>
      </c>
    </row>
    <row r="178" spans="1:9" x14ac:dyDescent="0.25">
      <c r="A178" s="10">
        <v>174</v>
      </c>
      <c r="B178" s="4" t="s">
        <v>528</v>
      </c>
      <c r="C178" s="4" t="s">
        <v>529</v>
      </c>
      <c r="D178" s="4" t="s">
        <v>1574</v>
      </c>
      <c r="E178" s="4" t="s">
        <v>513</v>
      </c>
      <c r="F178" s="4" t="s">
        <v>1458</v>
      </c>
      <c r="G178" s="21">
        <v>2</v>
      </c>
      <c r="H178" s="17"/>
      <c r="I178" s="18">
        <f t="shared" si="5"/>
        <v>0</v>
      </c>
    </row>
    <row r="179" spans="1:9" x14ac:dyDescent="0.25">
      <c r="A179" s="10">
        <v>175</v>
      </c>
      <c r="B179" s="4" t="s">
        <v>530</v>
      </c>
      <c r="C179" s="4" t="s">
        <v>1459</v>
      </c>
      <c r="D179" s="4" t="s">
        <v>1557</v>
      </c>
      <c r="E179" s="4" t="s">
        <v>178</v>
      </c>
      <c r="F179" s="4" t="s">
        <v>1460</v>
      </c>
      <c r="G179" s="21">
        <v>1</v>
      </c>
      <c r="H179" s="17"/>
      <c r="I179" s="18">
        <f t="shared" si="5"/>
        <v>0</v>
      </c>
    </row>
    <row r="180" spans="1:9" x14ac:dyDescent="0.25">
      <c r="A180" s="10">
        <v>176</v>
      </c>
      <c r="B180" s="4" t="s">
        <v>531</v>
      </c>
      <c r="C180" s="4" t="s">
        <v>532</v>
      </c>
      <c r="D180" s="4" t="s">
        <v>1576</v>
      </c>
      <c r="E180" s="4" t="s">
        <v>533</v>
      </c>
      <c r="F180" s="4" t="s">
        <v>534</v>
      </c>
      <c r="G180" s="21">
        <v>1</v>
      </c>
      <c r="H180" s="17"/>
      <c r="I180" s="18">
        <f t="shared" si="5"/>
        <v>0</v>
      </c>
    </row>
    <row r="181" spans="1:9" x14ac:dyDescent="0.25">
      <c r="A181" s="10">
        <v>177</v>
      </c>
      <c r="B181" s="4" t="s">
        <v>535</v>
      </c>
      <c r="C181" s="4" t="s">
        <v>536</v>
      </c>
      <c r="D181" s="4" t="s">
        <v>1557</v>
      </c>
      <c r="E181" s="4" t="s">
        <v>178</v>
      </c>
      <c r="F181" s="4" t="s">
        <v>537</v>
      </c>
      <c r="G181" s="21">
        <v>2</v>
      </c>
      <c r="H181" s="17"/>
      <c r="I181" s="18">
        <f t="shared" si="5"/>
        <v>0</v>
      </c>
    </row>
    <row r="182" spans="1:9" x14ac:dyDescent="0.25">
      <c r="A182" s="10">
        <v>178</v>
      </c>
      <c r="B182" s="4" t="s">
        <v>538</v>
      </c>
      <c r="C182" s="4" t="s">
        <v>539</v>
      </c>
      <c r="D182" s="4" t="s">
        <v>1577</v>
      </c>
      <c r="E182" s="4" t="s">
        <v>112</v>
      </c>
      <c r="F182" s="4" t="s">
        <v>540</v>
      </c>
      <c r="G182" s="21">
        <v>1</v>
      </c>
      <c r="H182" s="17"/>
      <c r="I182" s="18">
        <f t="shared" si="5"/>
        <v>0</v>
      </c>
    </row>
    <row r="183" spans="1:9" x14ac:dyDescent="0.25">
      <c r="A183" s="10">
        <v>179</v>
      </c>
      <c r="B183" s="4" t="s">
        <v>541</v>
      </c>
      <c r="C183" s="4" t="s">
        <v>542</v>
      </c>
      <c r="D183" s="4" t="s">
        <v>1557</v>
      </c>
      <c r="E183" s="4" t="s">
        <v>178</v>
      </c>
      <c r="F183" s="4" t="s">
        <v>543</v>
      </c>
      <c r="G183" s="21">
        <v>1</v>
      </c>
      <c r="H183" s="17"/>
      <c r="I183" s="18">
        <f t="shared" si="5"/>
        <v>0</v>
      </c>
    </row>
    <row r="184" spans="1:9" x14ac:dyDescent="0.25">
      <c r="A184" s="10">
        <v>180</v>
      </c>
      <c r="B184" s="4" t="s">
        <v>544</v>
      </c>
      <c r="C184" s="4" t="s">
        <v>1626</v>
      </c>
      <c r="D184" s="4" t="s">
        <v>1557</v>
      </c>
      <c r="E184" s="4" t="s">
        <v>178</v>
      </c>
      <c r="F184" s="4" t="s">
        <v>545</v>
      </c>
      <c r="G184" s="21">
        <v>1</v>
      </c>
      <c r="H184" s="17"/>
      <c r="I184" s="18">
        <f t="shared" si="5"/>
        <v>0</v>
      </c>
    </row>
    <row r="185" spans="1:9" x14ac:dyDescent="0.25">
      <c r="A185" s="10">
        <v>181</v>
      </c>
      <c r="B185" s="4" t="s">
        <v>546</v>
      </c>
      <c r="C185" s="4" t="s">
        <v>1627</v>
      </c>
      <c r="D185" s="4" t="s">
        <v>1557</v>
      </c>
      <c r="E185" s="4" t="s">
        <v>288</v>
      </c>
      <c r="F185" s="4" t="s">
        <v>547</v>
      </c>
      <c r="G185" s="21">
        <v>1</v>
      </c>
      <c r="H185" s="17"/>
      <c r="I185" s="18">
        <f t="shared" si="5"/>
        <v>0</v>
      </c>
    </row>
    <row r="186" spans="1:9" x14ac:dyDescent="0.25">
      <c r="A186" s="10">
        <v>182</v>
      </c>
      <c r="B186" s="4" t="s">
        <v>548</v>
      </c>
      <c r="C186" s="4" t="s">
        <v>1628</v>
      </c>
      <c r="D186" s="4" t="s">
        <v>1557</v>
      </c>
      <c r="E186" s="4" t="s">
        <v>178</v>
      </c>
      <c r="F186" s="4" t="s">
        <v>549</v>
      </c>
      <c r="G186" s="21">
        <v>1</v>
      </c>
      <c r="H186" s="17"/>
      <c r="I186" s="18">
        <f t="shared" si="5"/>
        <v>0</v>
      </c>
    </row>
    <row r="187" spans="1:9" x14ac:dyDescent="0.25">
      <c r="A187" s="10">
        <v>183</v>
      </c>
      <c r="B187" s="4" t="s">
        <v>550</v>
      </c>
      <c r="C187" s="4" t="s">
        <v>1629</v>
      </c>
      <c r="D187" s="4" t="s">
        <v>1557</v>
      </c>
      <c r="E187" s="4" t="s">
        <v>178</v>
      </c>
      <c r="F187" s="4" t="s">
        <v>551</v>
      </c>
      <c r="G187" s="21">
        <v>1</v>
      </c>
      <c r="H187" s="17"/>
      <c r="I187" s="18">
        <f t="shared" si="5"/>
        <v>0</v>
      </c>
    </row>
    <row r="188" spans="1:9" x14ac:dyDescent="0.25">
      <c r="A188" s="10">
        <v>184</v>
      </c>
      <c r="B188" s="4" t="s">
        <v>552</v>
      </c>
      <c r="C188" s="4" t="s">
        <v>1630</v>
      </c>
      <c r="D188" s="4" t="s">
        <v>1571</v>
      </c>
      <c r="E188" s="4" t="s">
        <v>415</v>
      </c>
      <c r="F188" s="4" t="s">
        <v>553</v>
      </c>
      <c r="G188" s="21">
        <v>1</v>
      </c>
      <c r="H188" s="17"/>
      <c r="I188" s="18">
        <f t="shared" si="5"/>
        <v>0</v>
      </c>
    </row>
    <row r="189" spans="1:9" x14ac:dyDescent="0.25">
      <c r="A189" s="10">
        <v>185</v>
      </c>
      <c r="B189" s="4" t="s">
        <v>554</v>
      </c>
      <c r="C189" s="4" t="s">
        <v>1631</v>
      </c>
      <c r="D189" s="4" t="s">
        <v>1571</v>
      </c>
      <c r="E189" s="4" t="s">
        <v>415</v>
      </c>
      <c r="F189" s="4" t="s">
        <v>555</v>
      </c>
      <c r="G189" s="21">
        <v>1</v>
      </c>
      <c r="H189" s="17"/>
      <c r="I189" s="18">
        <f t="shared" si="5"/>
        <v>0</v>
      </c>
    </row>
    <row r="190" spans="1:9" x14ac:dyDescent="0.25">
      <c r="A190" s="10">
        <v>186</v>
      </c>
      <c r="B190" s="4" t="s">
        <v>1461</v>
      </c>
      <c r="C190" s="5" t="s">
        <v>1462</v>
      </c>
      <c r="D190" s="5" t="s">
        <v>1557</v>
      </c>
      <c r="E190" s="4" t="s">
        <v>178</v>
      </c>
      <c r="F190" s="5" t="s">
        <v>1463</v>
      </c>
      <c r="G190" s="21">
        <v>1</v>
      </c>
      <c r="H190" s="17"/>
      <c r="I190" s="18">
        <f t="shared" si="5"/>
        <v>0</v>
      </c>
    </row>
    <row r="191" spans="1:9" x14ac:dyDescent="0.25">
      <c r="A191" s="10">
        <v>187</v>
      </c>
      <c r="B191" s="4" t="s">
        <v>1464</v>
      </c>
      <c r="C191" s="5" t="s">
        <v>1632</v>
      </c>
      <c r="D191" s="5" t="s">
        <v>1574</v>
      </c>
      <c r="E191" s="4" t="s">
        <v>513</v>
      </c>
      <c r="F191" s="5" t="s">
        <v>1465</v>
      </c>
      <c r="G191" s="21">
        <v>1</v>
      </c>
      <c r="H191" s="17"/>
      <c r="I191" s="18">
        <f t="shared" si="5"/>
        <v>0</v>
      </c>
    </row>
    <row r="192" spans="1:9" x14ac:dyDescent="0.25">
      <c r="A192" s="10">
        <v>188</v>
      </c>
      <c r="B192" s="4" t="s">
        <v>1466</v>
      </c>
      <c r="C192" s="5" t="s">
        <v>1633</v>
      </c>
      <c r="D192" s="5" t="s">
        <v>1571</v>
      </c>
      <c r="E192" s="4" t="s">
        <v>415</v>
      </c>
      <c r="F192" s="5" t="s">
        <v>1467</v>
      </c>
      <c r="G192" s="21">
        <v>1</v>
      </c>
      <c r="H192" s="17"/>
      <c r="I192" s="18">
        <f t="shared" si="5"/>
        <v>0</v>
      </c>
    </row>
    <row r="193" spans="9:9" x14ac:dyDescent="0.25">
      <c r="I193" s="19">
        <f>SUM(I5:I192)</f>
        <v>0</v>
      </c>
    </row>
  </sheetData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AE09A-44A2-40A6-AA74-4B890802F811}">
  <dimension ref="A1:I105"/>
  <sheetViews>
    <sheetView topLeftCell="A62" zoomScale="85" zoomScaleNormal="85" workbookViewId="0">
      <selection activeCell="D104" sqref="D104"/>
    </sheetView>
  </sheetViews>
  <sheetFormatPr baseColWidth="10" defaultRowHeight="15" x14ac:dyDescent="0.25"/>
  <cols>
    <col min="1" max="1" width="4.140625" bestFit="1" customWidth="1"/>
    <col min="2" max="2" width="10.140625" bestFit="1" customWidth="1"/>
    <col min="3" max="3" width="95.7109375" bestFit="1" customWidth="1"/>
    <col min="4" max="4" width="20.42578125" customWidth="1"/>
    <col min="5" max="5" width="20.7109375" bestFit="1" customWidth="1"/>
    <col min="6" max="6" width="19.85546875" bestFit="1" customWidth="1"/>
    <col min="7" max="7" width="10.7109375" bestFit="1" customWidth="1"/>
    <col min="8" max="8" width="11" style="6" customWidth="1"/>
    <col min="9" max="9" width="29.5703125" customWidth="1"/>
  </cols>
  <sheetData>
    <row r="1" spans="1:9" s="3" customFormat="1" x14ac:dyDescent="0.25"/>
    <row r="2" spans="1:9" s="3" customFormat="1" x14ac:dyDescent="0.25">
      <c r="C2" s="7" t="s">
        <v>1579</v>
      </c>
      <c r="D2" s="15"/>
    </row>
    <row r="4" spans="1:9" ht="60" x14ac:dyDescent="0.25">
      <c r="A4" s="1"/>
      <c r="B4" s="1" t="s">
        <v>1469</v>
      </c>
      <c r="C4" s="1" t="s">
        <v>1470</v>
      </c>
      <c r="D4" s="1" t="s">
        <v>1471</v>
      </c>
      <c r="E4" s="1" t="s">
        <v>0</v>
      </c>
      <c r="F4" s="1" t="s">
        <v>1509</v>
      </c>
      <c r="G4" s="2" t="s">
        <v>1510</v>
      </c>
      <c r="H4" s="8" t="s">
        <v>1511</v>
      </c>
      <c r="I4" s="8" t="s">
        <v>1512</v>
      </c>
    </row>
    <row r="5" spans="1:9" x14ac:dyDescent="0.25">
      <c r="A5" s="10">
        <v>1</v>
      </c>
      <c r="B5" s="11" t="s">
        <v>8</v>
      </c>
      <c r="C5" s="4" t="s">
        <v>9</v>
      </c>
      <c r="D5" s="4" t="s">
        <v>1580</v>
      </c>
      <c r="E5" s="4" t="s">
        <v>10</v>
      </c>
      <c r="F5" s="4" t="s">
        <v>11</v>
      </c>
      <c r="G5" s="20">
        <v>1</v>
      </c>
      <c r="H5" s="22"/>
      <c r="I5" s="18">
        <f t="shared" ref="I5:I36" si="0">G5*H5</f>
        <v>0</v>
      </c>
    </row>
    <row r="6" spans="1:9" x14ac:dyDescent="0.25">
      <c r="A6" s="10">
        <v>2</v>
      </c>
      <c r="B6" s="11" t="s">
        <v>29</v>
      </c>
      <c r="C6" s="4" t="s">
        <v>30</v>
      </c>
      <c r="D6" s="13" t="s">
        <v>1581</v>
      </c>
      <c r="E6" s="4" t="s">
        <v>10</v>
      </c>
      <c r="F6" s="4" t="s">
        <v>31</v>
      </c>
      <c r="G6" s="20" t="s">
        <v>19</v>
      </c>
      <c r="H6" s="23"/>
      <c r="I6" s="18">
        <f t="shared" si="0"/>
        <v>0</v>
      </c>
    </row>
    <row r="7" spans="1:9" x14ac:dyDescent="0.25">
      <c r="A7" s="10">
        <v>3</v>
      </c>
      <c r="B7" s="4" t="s">
        <v>557</v>
      </c>
      <c r="C7" s="4" t="s">
        <v>558</v>
      </c>
      <c r="D7" s="4"/>
      <c r="E7" s="4" t="s">
        <v>317</v>
      </c>
      <c r="F7" s="4" t="s">
        <v>559</v>
      </c>
      <c r="G7" s="20">
        <v>1</v>
      </c>
      <c r="H7" s="22"/>
      <c r="I7" s="18">
        <f t="shared" si="0"/>
        <v>0</v>
      </c>
    </row>
    <row r="8" spans="1:9" x14ac:dyDescent="0.25">
      <c r="A8" s="10">
        <v>4</v>
      </c>
      <c r="B8" s="4" t="s">
        <v>562</v>
      </c>
      <c r="C8" s="4" t="s">
        <v>563</v>
      </c>
      <c r="D8" s="4" t="s">
        <v>1556</v>
      </c>
      <c r="E8" s="4" t="s">
        <v>564</v>
      </c>
      <c r="F8" s="4" t="s">
        <v>1728</v>
      </c>
      <c r="G8" s="20">
        <v>1</v>
      </c>
      <c r="H8" s="22"/>
      <c r="I8" s="18">
        <f t="shared" si="0"/>
        <v>0</v>
      </c>
    </row>
    <row r="9" spans="1:9" x14ac:dyDescent="0.25">
      <c r="A9" s="10">
        <v>5</v>
      </c>
      <c r="B9" s="4" t="s">
        <v>565</v>
      </c>
      <c r="C9" s="4" t="s">
        <v>566</v>
      </c>
      <c r="D9" s="4"/>
      <c r="E9" s="4" t="s">
        <v>58</v>
      </c>
      <c r="F9" s="4" t="s">
        <v>567</v>
      </c>
      <c r="G9" s="20">
        <v>1</v>
      </c>
      <c r="H9" s="22"/>
      <c r="I9" s="18">
        <f t="shared" si="0"/>
        <v>0</v>
      </c>
    </row>
    <row r="10" spans="1:9" x14ac:dyDescent="0.25">
      <c r="A10" s="10">
        <v>6</v>
      </c>
      <c r="B10" s="4" t="s">
        <v>568</v>
      </c>
      <c r="C10" s="4" t="s">
        <v>569</v>
      </c>
      <c r="D10" s="4" t="s">
        <v>1584</v>
      </c>
      <c r="E10" s="4" t="s">
        <v>97</v>
      </c>
      <c r="F10" s="4" t="s">
        <v>570</v>
      </c>
      <c r="G10" s="20">
        <v>1</v>
      </c>
      <c r="H10" s="22"/>
      <c r="I10" s="18">
        <f t="shared" si="0"/>
        <v>0</v>
      </c>
    </row>
    <row r="11" spans="1:9" x14ac:dyDescent="0.25">
      <c r="A11" s="10">
        <v>7</v>
      </c>
      <c r="B11" s="11" t="s">
        <v>574</v>
      </c>
      <c r="C11" s="4" t="s">
        <v>1585</v>
      </c>
      <c r="D11" s="4" t="s">
        <v>1518</v>
      </c>
      <c r="E11" s="4" t="s">
        <v>575</v>
      </c>
      <c r="F11" s="5"/>
      <c r="G11" s="20">
        <v>1</v>
      </c>
      <c r="H11" s="22"/>
      <c r="I11" s="18">
        <f t="shared" si="0"/>
        <v>0</v>
      </c>
    </row>
    <row r="12" spans="1:9" x14ac:dyDescent="0.25">
      <c r="A12" s="10">
        <v>8</v>
      </c>
      <c r="B12" s="11" t="s">
        <v>576</v>
      </c>
      <c r="C12" s="4" t="s">
        <v>577</v>
      </c>
      <c r="D12" s="4"/>
      <c r="E12" s="4" t="s">
        <v>578</v>
      </c>
      <c r="F12" s="4" t="s">
        <v>575</v>
      </c>
      <c r="G12" s="20">
        <v>1</v>
      </c>
      <c r="H12" s="22"/>
      <c r="I12" s="18">
        <f t="shared" si="0"/>
        <v>0</v>
      </c>
    </row>
    <row r="13" spans="1:9" x14ac:dyDescent="0.25">
      <c r="A13" s="10">
        <v>9</v>
      </c>
      <c r="B13" s="11" t="s">
        <v>579</v>
      </c>
      <c r="C13" s="4" t="s">
        <v>580</v>
      </c>
      <c r="D13" s="4" t="s">
        <v>1518</v>
      </c>
      <c r="E13" s="4" t="s">
        <v>575</v>
      </c>
      <c r="F13" s="4" t="s">
        <v>581</v>
      </c>
      <c r="G13" s="20">
        <v>15</v>
      </c>
      <c r="H13" s="22"/>
      <c r="I13" s="18">
        <f t="shared" si="0"/>
        <v>0</v>
      </c>
    </row>
    <row r="14" spans="1:9" x14ac:dyDescent="0.25">
      <c r="A14" s="10">
        <v>10</v>
      </c>
      <c r="B14" s="11" t="s">
        <v>582</v>
      </c>
      <c r="C14" s="4" t="s">
        <v>583</v>
      </c>
      <c r="D14" s="4" t="s">
        <v>1586</v>
      </c>
      <c r="E14" s="4" t="s">
        <v>22</v>
      </c>
      <c r="F14" s="4" t="s">
        <v>1729</v>
      </c>
      <c r="G14" s="20" t="s">
        <v>5</v>
      </c>
      <c r="H14" s="22"/>
      <c r="I14" s="18">
        <f t="shared" si="0"/>
        <v>0</v>
      </c>
    </row>
    <row r="15" spans="1:9" x14ac:dyDescent="0.25">
      <c r="A15" s="10">
        <v>11</v>
      </c>
      <c r="B15" s="11" t="s">
        <v>586</v>
      </c>
      <c r="C15" s="4" t="s">
        <v>587</v>
      </c>
      <c r="D15" s="4" t="s">
        <v>1587</v>
      </c>
      <c r="E15" s="4" t="s">
        <v>588</v>
      </c>
      <c r="F15" s="4" t="s">
        <v>575</v>
      </c>
      <c r="G15" s="20">
        <v>25</v>
      </c>
      <c r="H15" s="22"/>
      <c r="I15" s="18">
        <f t="shared" si="0"/>
        <v>0</v>
      </c>
    </row>
    <row r="16" spans="1:9" x14ac:dyDescent="0.25">
      <c r="A16" s="10">
        <v>12</v>
      </c>
      <c r="B16" s="11" t="s">
        <v>589</v>
      </c>
      <c r="C16" s="4" t="s">
        <v>590</v>
      </c>
      <c r="D16" s="4"/>
      <c r="E16" s="4" t="s">
        <v>591</v>
      </c>
      <c r="F16" s="4" t="s">
        <v>575</v>
      </c>
      <c r="G16" s="20">
        <v>20</v>
      </c>
      <c r="H16" s="22"/>
      <c r="I16" s="18">
        <f t="shared" si="0"/>
        <v>0</v>
      </c>
    </row>
    <row r="17" spans="1:9" x14ac:dyDescent="0.25">
      <c r="A17" s="10">
        <v>13</v>
      </c>
      <c r="B17" s="11" t="s">
        <v>593</v>
      </c>
      <c r="C17" s="4" t="s">
        <v>594</v>
      </c>
      <c r="D17" s="4" t="s">
        <v>1588</v>
      </c>
      <c r="E17" s="4" t="s">
        <v>22</v>
      </c>
      <c r="F17" s="4" t="s">
        <v>595</v>
      </c>
      <c r="G17" s="20">
        <v>20</v>
      </c>
      <c r="H17" s="22"/>
      <c r="I17" s="18">
        <f t="shared" si="0"/>
        <v>0</v>
      </c>
    </row>
    <row r="18" spans="1:9" x14ac:dyDescent="0.25">
      <c r="A18" s="10">
        <v>14</v>
      </c>
      <c r="B18" s="11" t="s">
        <v>596</v>
      </c>
      <c r="C18" s="4" t="s">
        <v>597</v>
      </c>
      <c r="D18" s="4" t="s">
        <v>1588</v>
      </c>
      <c r="E18" s="4" t="s">
        <v>592</v>
      </c>
      <c r="F18" s="4" t="s">
        <v>598</v>
      </c>
      <c r="G18" s="20">
        <v>5</v>
      </c>
      <c r="H18" s="22"/>
      <c r="I18" s="18">
        <f t="shared" si="0"/>
        <v>0</v>
      </c>
    </row>
    <row r="19" spans="1:9" x14ac:dyDescent="0.25">
      <c r="A19" s="10">
        <v>15</v>
      </c>
      <c r="B19" s="11" t="s">
        <v>599</v>
      </c>
      <c r="C19" s="4" t="s">
        <v>600</v>
      </c>
      <c r="D19" s="4" t="s">
        <v>1588</v>
      </c>
      <c r="E19" s="4" t="s">
        <v>22</v>
      </c>
      <c r="F19" s="4" t="s">
        <v>601</v>
      </c>
      <c r="G19" s="20">
        <v>50</v>
      </c>
      <c r="H19" s="22"/>
      <c r="I19" s="18">
        <f t="shared" si="0"/>
        <v>0</v>
      </c>
    </row>
    <row r="20" spans="1:9" x14ac:dyDescent="0.25">
      <c r="A20" s="10">
        <v>16</v>
      </c>
      <c r="B20" s="11" t="s">
        <v>602</v>
      </c>
      <c r="C20" s="4" t="s">
        <v>603</v>
      </c>
      <c r="D20" s="4" t="s">
        <v>1548</v>
      </c>
      <c r="E20" s="4" t="s">
        <v>604</v>
      </c>
      <c r="F20" s="4" t="s">
        <v>1730</v>
      </c>
      <c r="G20" s="20">
        <v>1</v>
      </c>
      <c r="H20" s="22"/>
      <c r="I20" s="18">
        <f t="shared" si="0"/>
        <v>0</v>
      </c>
    </row>
    <row r="21" spans="1:9" x14ac:dyDescent="0.25">
      <c r="A21" s="10">
        <v>17</v>
      </c>
      <c r="B21" s="11" t="s">
        <v>605</v>
      </c>
      <c r="C21" s="4" t="s">
        <v>606</v>
      </c>
      <c r="D21" s="4" t="s">
        <v>1589</v>
      </c>
      <c r="E21" s="4" t="s">
        <v>607</v>
      </c>
      <c r="F21" s="4" t="s">
        <v>575</v>
      </c>
      <c r="G21" s="20">
        <v>6</v>
      </c>
      <c r="H21" s="22"/>
      <c r="I21" s="18">
        <f t="shared" si="0"/>
        <v>0</v>
      </c>
    </row>
    <row r="22" spans="1:9" x14ac:dyDescent="0.25">
      <c r="A22" s="10">
        <v>18</v>
      </c>
      <c r="B22" s="11" t="s">
        <v>608</v>
      </c>
      <c r="C22" s="4" t="s">
        <v>609</v>
      </c>
      <c r="D22" s="4" t="s">
        <v>1590</v>
      </c>
      <c r="E22" s="4" t="s">
        <v>575</v>
      </c>
      <c r="F22" s="4" t="s">
        <v>575</v>
      </c>
      <c r="G22" s="20">
        <v>6</v>
      </c>
      <c r="H22" s="22"/>
      <c r="I22" s="18">
        <f t="shared" si="0"/>
        <v>0</v>
      </c>
    </row>
    <row r="23" spans="1:9" x14ac:dyDescent="0.25">
      <c r="A23" s="10">
        <v>19</v>
      </c>
      <c r="B23" s="11" t="s">
        <v>610</v>
      </c>
      <c r="C23" s="4" t="s">
        <v>611</v>
      </c>
      <c r="D23" s="4" t="s">
        <v>1591</v>
      </c>
      <c r="E23" s="4" t="s">
        <v>575</v>
      </c>
      <c r="F23" s="4" t="s">
        <v>575</v>
      </c>
      <c r="G23" s="20">
        <v>3</v>
      </c>
      <c r="H23" s="22"/>
      <c r="I23" s="18">
        <f t="shared" si="0"/>
        <v>0</v>
      </c>
    </row>
    <row r="24" spans="1:9" x14ac:dyDescent="0.25">
      <c r="A24" s="10">
        <v>20</v>
      </c>
      <c r="B24" s="11" t="s">
        <v>614</v>
      </c>
      <c r="C24" s="4" t="s">
        <v>615</v>
      </c>
      <c r="D24" s="4" t="s">
        <v>1592</v>
      </c>
      <c r="E24" s="4" t="s">
        <v>616</v>
      </c>
      <c r="F24" s="4" t="s">
        <v>575</v>
      </c>
      <c r="G24" s="20">
        <v>10</v>
      </c>
      <c r="H24" s="22"/>
      <c r="I24" s="18">
        <f t="shared" si="0"/>
        <v>0</v>
      </c>
    </row>
    <row r="25" spans="1:9" x14ac:dyDescent="0.25">
      <c r="A25" s="10">
        <v>21</v>
      </c>
      <c r="B25" s="11" t="s">
        <v>624</v>
      </c>
      <c r="C25" s="4" t="s">
        <v>625</v>
      </c>
      <c r="D25" s="4"/>
      <c r="E25" s="4" t="s">
        <v>22</v>
      </c>
      <c r="F25" s="4" t="s">
        <v>626</v>
      </c>
      <c r="G25" s="20">
        <v>1</v>
      </c>
      <c r="H25" s="22"/>
      <c r="I25" s="18">
        <f t="shared" si="0"/>
        <v>0</v>
      </c>
    </row>
    <row r="26" spans="1:9" x14ac:dyDescent="0.25">
      <c r="A26" s="10">
        <v>22</v>
      </c>
      <c r="B26" s="11" t="s">
        <v>627</v>
      </c>
      <c r="C26" s="4" t="s">
        <v>628</v>
      </c>
      <c r="D26" s="4"/>
      <c r="E26" s="4" t="s">
        <v>629</v>
      </c>
      <c r="F26" s="4" t="s">
        <v>1731</v>
      </c>
      <c r="G26" s="20">
        <v>1</v>
      </c>
      <c r="H26" s="22"/>
      <c r="I26" s="18">
        <f t="shared" si="0"/>
        <v>0</v>
      </c>
    </row>
    <row r="27" spans="1:9" x14ac:dyDescent="0.25">
      <c r="A27" s="10">
        <v>23</v>
      </c>
      <c r="B27" s="11" t="s">
        <v>630</v>
      </c>
      <c r="C27" s="4" t="s">
        <v>631</v>
      </c>
      <c r="D27" s="4"/>
      <c r="E27" s="4" t="s">
        <v>575</v>
      </c>
      <c r="F27" s="4" t="s">
        <v>632</v>
      </c>
      <c r="G27" s="20">
        <v>1</v>
      </c>
      <c r="H27" s="22"/>
      <c r="I27" s="18">
        <f t="shared" si="0"/>
        <v>0</v>
      </c>
    </row>
    <row r="28" spans="1:9" x14ac:dyDescent="0.25">
      <c r="A28" s="10">
        <v>24</v>
      </c>
      <c r="B28" s="11" t="s">
        <v>633</v>
      </c>
      <c r="C28" s="4" t="s">
        <v>634</v>
      </c>
      <c r="D28" s="4"/>
      <c r="E28" s="4" t="s">
        <v>41</v>
      </c>
      <c r="F28" s="4" t="s">
        <v>1732</v>
      </c>
      <c r="G28" s="20">
        <v>1</v>
      </c>
      <c r="H28" s="22"/>
      <c r="I28" s="18">
        <f t="shared" si="0"/>
        <v>0</v>
      </c>
    </row>
    <row r="29" spans="1:9" x14ac:dyDescent="0.25">
      <c r="A29" s="10">
        <v>25</v>
      </c>
      <c r="B29" s="12" t="s">
        <v>635</v>
      </c>
      <c r="C29" s="4" t="s">
        <v>636</v>
      </c>
      <c r="D29" s="4"/>
      <c r="E29" s="4" t="s">
        <v>637</v>
      </c>
      <c r="F29" s="4" t="s">
        <v>638</v>
      </c>
      <c r="G29" s="20">
        <v>1</v>
      </c>
      <c r="H29" s="22"/>
      <c r="I29" s="18">
        <f t="shared" si="0"/>
        <v>0</v>
      </c>
    </row>
    <row r="30" spans="1:9" x14ac:dyDescent="0.25">
      <c r="A30" s="10">
        <v>26</v>
      </c>
      <c r="B30" s="11" t="s">
        <v>639</v>
      </c>
      <c r="C30" s="4" t="s">
        <v>640</v>
      </c>
      <c r="D30" s="4" t="s">
        <v>1593</v>
      </c>
      <c r="E30" s="4" t="s">
        <v>604</v>
      </c>
      <c r="F30" s="4" t="s">
        <v>1733</v>
      </c>
      <c r="G30" s="20">
        <v>1</v>
      </c>
      <c r="H30" s="22"/>
      <c r="I30" s="18">
        <f t="shared" si="0"/>
        <v>0</v>
      </c>
    </row>
    <row r="31" spans="1:9" x14ac:dyDescent="0.25">
      <c r="A31" s="10">
        <v>27</v>
      </c>
      <c r="B31" s="11" t="s">
        <v>647</v>
      </c>
      <c r="C31" s="4" t="s">
        <v>648</v>
      </c>
      <c r="D31" s="4" t="s">
        <v>1489</v>
      </c>
      <c r="E31" s="4" t="s">
        <v>592</v>
      </c>
      <c r="F31" s="4" t="s">
        <v>649</v>
      </c>
      <c r="G31" s="20">
        <v>1</v>
      </c>
      <c r="H31" s="22"/>
      <c r="I31" s="18">
        <f t="shared" si="0"/>
        <v>0</v>
      </c>
    </row>
    <row r="32" spans="1:9" x14ac:dyDescent="0.25">
      <c r="A32" s="10">
        <v>28</v>
      </c>
      <c r="B32" s="11" t="s">
        <v>650</v>
      </c>
      <c r="C32" s="4" t="s">
        <v>651</v>
      </c>
      <c r="D32" s="4"/>
      <c r="E32" s="4" t="s">
        <v>652</v>
      </c>
      <c r="F32" s="4" t="s">
        <v>575</v>
      </c>
      <c r="G32" s="20">
        <v>25</v>
      </c>
      <c r="H32" s="22"/>
      <c r="I32" s="18">
        <f t="shared" si="0"/>
        <v>0</v>
      </c>
    </row>
    <row r="33" spans="1:9" x14ac:dyDescent="0.25">
      <c r="A33" s="10">
        <v>29</v>
      </c>
      <c r="B33" s="11" t="s">
        <v>653</v>
      </c>
      <c r="C33" s="4" t="s">
        <v>654</v>
      </c>
      <c r="D33" s="4"/>
      <c r="E33" s="4" t="s">
        <v>57</v>
      </c>
      <c r="F33" s="4" t="s">
        <v>1734</v>
      </c>
      <c r="G33" s="20">
        <v>1</v>
      </c>
      <c r="H33" s="22"/>
      <c r="I33" s="18">
        <f t="shared" si="0"/>
        <v>0</v>
      </c>
    </row>
    <row r="34" spans="1:9" x14ac:dyDescent="0.25">
      <c r="A34" s="10">
        <v>30</v>
      </c>
      <c r="B34" s="11" t="s">
        <v>664</v>
      </c>
      <c r="C34" s="4" t="s">
        <v>665</v>
      </c>
      <c r="D34" s="4" t="s">
        <v>1594</v>
      </c>
      <c r="E34" s="4" t="s">
        <v>666</v>
      </c>
      <c r="F34" s="4" t="s">
        <v>1735</v>
      </c>
      <c r="G34" s="20">
        <v>1</v>
      </c>
      <c r="H34" s="22"/>
      <c r="I34" s="18">
        <f t="shared" si="0"/>
        <v>0</v>
      </c>
    </row>
    <row r="35" spans="1:9" x14ac:dyDescent="0.25">
      <c r="A35" s="10">
        <v>31</v>
      </c>
      <c r="B35" s="11" t="s">
        <v>670</v>
      </c>
      <c r="C35" s="4" t="s">
        <v>671</v>
      </c>
      <c r="D35" s="4"/>
      <c r="E35" s="4" t="s">
        <v>666</v>
      </c>
      <c r="F35" s="4" t="s">
        <v>1736</v>
      </c>
      <c r="G35" s="20">
        <v>1</v>
      </c>
      <c r="H35" s="22"/>
      <c r="I35" s="18">
        <f t="shared" si="0"/>
        <v>0</v>
      </c>
    </row>
    <row r="36" spans="1:9" x14ac:dyDescent="0.25">
      <c r="A36" s="10">
        <v>32</v>
      </c>
      <c r="B36" s="11" t="s">
        <v>672</v>
      </c>
      <c r="C36" s="4" t="s">
        <v>673</v>
      </c>
      <c r="D36" s="4"/>
      <c r="E36" s="4" t="s">
        <v>575</v>
      </c>
      <c r="F36" s="4" t="s">
        <v>1737</v>
      </c>
      <c r="G36" s="20">
        <v>1</v>
      </c>
      <c r="H36" s="22"/>
      <c r="I36" s="18">
        <f t="shared" si="0"/>
        <v>0</v>
      </c>
    </row>
    <row r="37" spans="1:9" x14ac:dyDescent="0.25">
      <c r="A37" s="10">
        <v>33</v>
      </c>
      <c r="B37" s="11" t="s">
        <v>674</v>
      </c>
      <c r="C37" s="4" t="s">
        <v>675</v>
      </c>
      <c r="D37" s="4"/>
      <c r="E37" s="4" t="s">
        <v>57</v>
      </c>
      <c r="F37" s="4" t="s">
        <v>1738</v>
      </c>
      <c r="G37" s="20">
        <v>1</v>
      </c>
      <c r="H37" s="22"/>
      <c r="I37" s="18">
        <f t="shared" ref="I37:I68" si="1">G37*H37</f>
        <v>0</v>
      </c>
    </row>
    <row r="38" spans="1:9" x14ac:dyDescent="0.25">
      <c r="A38" s="10">
        <v>34</v>
      </c>
      <c r="B38" s="11" t="s">
        <v>676</v>
      </c>
      <c r="C38" s="4" t="s">
        <v>677</v>
      </c>
      <c r="D38" s="4"/>
      <c r="E38" s="4" t="s">
        <v>10</v>
      </c>
      <c r="F38" s="4" t="s">
        <v>678</v>
      </c>
      <c r="G38" s="20">
        <v>1</v>
      </c>
      <c r="H38" s="22"/>
      <c r="I38" s="18">
        <f t="shared" si="1"/>
        <v>0</v>
      </c>
    </row>
    <row r="39" spans="1:9" x14ac:dyDescent="0.25">
      <c r="A39" s="10">
        <v>35</v>
      </c>
      <c r="B39" s="11" t="s">
        <v>681</v>
      </c>
      <c r="C39" s="4" t="s">
        <v>682</v>
      </c>
      <c r="D39" s="4"/>
      <c r="E39" s="4" t="s">
        <v>683</v>
      </c>
      <c r="F39" s="4" t="s">
        <v>575</v>
      </c>
      <c r="G39" s="20">
        <v>1</v>
      </c>
      <c r="H39" s="22"/>
      <c r="I39" s="18">
        <f t="shared" si="1"/>
        <v>0</v>
      </c>
    </row>
    <row r="40" spans="1:9" x14ac:dyDescent="0.25">
      <c r="A40" s="10">
        <v>36</v>
      </c>
      <c r="B40" s="11" t="s">
        <v>684</v>
      </c>
      <c r="C40" s="4" t="s">
        <v>685</v>
      </c>
      <c r="D40" s="4"/>
      <c r="E40" s="4" t="s">
        <v>686</v>
      </c>
      <c r="F40" s="4" t="s">
        <v>687</v>
      </c>
      <c r="G40" s="20">
        <v>1</v>
      </c>
      <c r="H40" s="22"/>
      <c r="I40" s="18">
        <f t="shared" si="1"/>
        <v>0</v>
      </c>
    </row>
    <row r="41" spans="1:9" x14ac:dyDescent="0.25">
      <c r="A41" s="10">
        <v>37</v>
      </c>
      <c r="B41" s="11" t="s">
        <v>688</v>
      </c>
      <c r="C41" s="4" t="s">
        <v>689</v>
      </c>
      <c r="D41" s="4"/>
      <c r="E41" s="4" t="s">
        <v>575</v>
      </c>
      <c r="F41" s="4" t="s">
        <v>575</v>
      </c>
      <c r="G41" s="20">
        <v>1</v>
      </c>
      <c r="H41" s="22"/>
      <c r="I41" s="18">
        <f t="shared" si="1"/>
        <v>0</v>
      </c>
    </row>
    <row r="42" spans="1:9" x14ac:dyDescent="0.25">
      <c r="A42" s="10">
        <v>38</v>
      </c>
      <c r="B42" s="11" t="s">
        <v>690</v>
      </c>
      <c r="C42" s="4" t="s">
        <v>691</v>
      </c>
      <c r="D42" s="4"/>
      <c r="E42" s="4" t="s">
        <v>10</v>
      </c>
      <c r="F42" s="4" t="s">
        <v>692</v>
      </c>
      <c r="G42" s="20">
        <v>1</v>
      </c>
      <c r="H42" s="22"/>
      <c r="I42" s="18">
        <f t="shared" si="1"/>
        <v>0</v>
      </c>
    </row>
    <row r="43" spans="1:9" x14ac:dyDescent="0.25">
      <c r="A43" s="10">
        <v>39</v>
      </c>
      <c r="B43" s="11" t="s">
        <v>696</v>
      </c>
      <c r="C43" s="4" t="s">
        <v>697</v>
      </c>
      <c r="D43" s="4"/>
      <c r="E43" s="4" t="s">
        <v>698</v>
      </c>
      <c r="F43" s="4" t="s">
        <v>699</v>
      </c>
      <c r="G43" s="20">
        <v>1</v>
      </c>
      <c r="H43" s="22"/>
      <c r="I43" s="18">
        <f t="shared" si="1"/>
        <v>0</v>
      </c>
    </row>
    <row r="44" spans="1:9" x14ac:dyDescent="0.25">
      <c r="A44" s="10">
        <v>40</v>
      </c>
      <c r="B44" s="11" t="s">
        <v>702</v>
      </c>
      <c r="C44" s="4" t="s">
        <v>703</v>
      </c>
      <c r="D44" s="4" t="s">
        <v>1595</v>
      </c>
      <c r="E44" s="4" t="s">
        <v>575</v>
      </c>
      <c r="F44" s="4" t="s">
        <v>704</v>
      </c>
      <c r="G44" s="20">
        <v>30</v>
      </c>
      <c r="H44" s="22"/>
      <c r="I44" s="18">
        <f t="shared" si="1"/>
        <v>0</v>
      </c>
    </row>
    <row r="45" spans="1:9" x14ac:dyDescent="0.25">
      <c r="A45" s="10">
        <v>41</v>
      </c>
      <c r="B45" s="11" t="s">
        <v>705</v>
      </c>
      <c r="C45" s="4" t="s">
        <v>706</v>
      </c>
      <c r="D45" s="4" t="s">
        <v>1596</v>
      </c>
      <c r="E45" s="4" t="s">
        <v>707</v>
      </c>
      <c r="F45" s="4" t="s">
        <v>1739</v>
      </c>
      <c r="G45" s="20" t="s">
        <v>35</v>
      </c>
      <c r="H45" s="22"/>
      <c r="I45" s="18">
        <f t="shared" si="1"/>
        <v>0</v>
      </c>
    </row>
    <row r="46" spans="1:9" x14ac:dyDescent="0.25">
      <c r="A46" s="10">
        <v>42</v>
      </c>
      <c r="B46" s="11" t="s">
        <v>708</v>
      </c>
      <c r="C46" s="4" t="s">
        <v>709</v>
      </c>
      <c r="D46" s="4" t="s">
        <v>1548</v>
      </c>
      <c r="E46" s="4" t="s">
        <v>136</v>
      </c>
      <c r="F46" s="4" t="s">
        <v>710</v>
      </c>
      <c r="G46" s="20">
        <v>1</v>
      </c>
      <c r="H46" s="22"/>
      <c r="I46" s="18">
        <f t="shared" si="1"/>
        <v>0</v>
      </c>
    </row>
    <row r="47" spans="1:9" x14ac:dyDescent="0.25">
      <c r="A47" s="10">
        <v>43</v>
      </c>
      <c r="B47" s="11" t="s">
        <v>711</v>
      </c>
      <c r="C47" s="4" t="s">
        <v>712</v>
      </c>
      <c r="D47" s="4"/>
      <c r="E47" s="4" t="s">
        <v>41</v>
      </c>
      <c r="F47" s="4" t="s">
        <v>1740</v>
      </c>
      <c r="G47" s="20">
        <v>10</v>
      </c>
      <c r="H47" s="22"/>
      <c r="I47" s="18">
        <f t="shared" si="1"/>
        <v>0</v>
      </c>
    </row>
    <row r="48" spans="1:9" x14ac:dyDescent="0.25">
      <c r="A48" s="10">
        <v>44</v>
      </c>
      <c r="B48" s="11" t="s">
        <v>715</v>
      </c>
      <c r="C48" s="4" t="s">
        <v>716</v>
      </c>
      <c r="D48" s="4"/>
      <c r="E48" s="4" t="s">
        <v>591</v>
      </c>
      <c r="F48" s="4" t="s">
        <v>1741</v>
      </c>
      <c r="G48" s="20">
        <v>10</v>
      </c>
      <c r="H48" s="22"/>
      <c r="I48" s="18">
        <f t="shared" si="1"/>
        <v>0</v>
      </c>
    </row>
    <row r="49" spans="1:9" x14ac:dyDescent="0.25">
      <c r="A49" s="10">
        <v>45</v>
      </c>
      <c r="B49" s="11" t="s">
        <v>723</v>
      </c>
      <c r="C49" s="4" t="s">
        <v>724</v>
      </c>
      <c r="D49" s="4"/>
      <c r="E49" s="4" t="s">
        <v>725</v>
      </c>
      <c r="F49" s="4" t="s">
        <v>1742</v>
      </c>
      <c r="G49" s="20">
        <v>6</v>
      </c>
      <c r="H49" s="22"/>
      <c r="I49" s="18">
        <f t="shared" si="1"/>
        <v>0</v>
      </c>
    </row>
    <row r="50" spans="1:9" x14ac:dyDescent="0.25">
      <c r="A50" s="10">
        <v>46</v>
      </c>
      <c r="B50" s="11" t="s">
        <v>726</v>
      </c>
      <c r="C50" s="4" t="s">
        <v>727</v>
      </c>
      <c r="D50" s="4"/>
      <c r="E50" s="4" t="s">
        <v>725</v>
      </c>
      <c r="F50" s="4" t="s">
        <v>1743</v>
      </c>
      <c r="G50" s="20">
        <v>6</v>
      </c>
      <c r="H50" s="22"/>
      <c r="I50" s="18">
        <f t="shared" si="1"/>
        <v>0</v>
      </c>
    </row>
    <row r="51" spans="1:9" x14ac:dyDescent="0.25">
      <c r="A51" s="10">
        <v>47</v>
      </c>
      <c r="B51" s="11" t="s">
        <v>728</v>
      </c>
      <c r="C51" s="4" t="s">
        <v>729</v>
      </c>
      <c r="D51" s="4"/>
      <c r="E51" s="4" t="s">
        <v>725</v>
      </c>
      <c r="F51" s="4" t="s">
        <v>1744</v>
      </c>
      <c r="G51" s="20">
        <v>6</v>
      </c>
      <c r="H51" s="22"/>
      <c r="I51" s="18">
        <f t="shared" si="1"/>
        <v>0</v>
      </c>
    </row>
    <row r="52" spans="1:9" x14ac:dyDescent="0.25">
      <c r="A52" s="10">
        <v>48</v>
      </c>
      <c r="B52" s="11" t="s">
        <v>730</v>
      </c>
      <c r="C52" s="4" t="s">
        <v>731</v>
      </c>
      <c r="D52" s="4"/>
      <c r="E52" s="4" t="s">
        <v>725</v>
      </c>
      <c r="F52" s="4" t="s">
        <v>1745</v>
      </c>
      <c r="G52" s="20">
        <v>6</v>
      </c>
      <c r="H52" s="22"/>
      <c r="I52" s="18">
        <f t="shared" si="1"/>
        <v>0</v>
      </c>
    </row>
    <row r="53" spans="1:9" x14ac:dyDescent="0.25">
      <c r="A53" s="10">
        <v>49</v>
      </c>
      <c r="B53" s="11" t="s">
        <v>732</v>
      </c>
      <c r="C53" s="4" t="s">
        <v>733</v>
      </c>
      <c r="D53" s="4"/>
      <c r="E53" s="4" t="s">
        <v>575</v>
      </c>
      <c r="F53" s="4" t="s">
        <v>734</v>
      </c>
      <c r="G53" s="20">
        <v>5</v>
      </c>
      <c r="H53" s="22"/>
      <c r="I53" s="18">
        <f t="shared" si="1"/>
        <v>0</v>
      </c>
    </row>
    <row r="54" spans="1:9" x14ac:dyDescent="0.25">
      <c r="A54" s="10">
        <v>50</v>
      </c>
      <c r="B54" s="11" t="s">
        <v>735</v>
      </c>
      <c r="C54" s="4" t="s">
        <v>736</v>
      </c>
      <c r="D54" s="4" t="s">
        <v>1484</v>
      </c>
      <c r="E54" s="4" t="s">
        <v>556</v>
      </c>
      <c r="F54" s="4" t="s">
        <v>1746</v>
      </c>
      <c r="G54" s="20">
        <v>1</v>
      </c>
      <c r="H54" s="22"/>
      <c r="I54" s="18">
        <f t="shared" si="1"/>
        <v>0</v>
      </c>
    </row>
    <row r="55" spans="1:9" x14ac:dyDescent="0.25">
      <c r="A55" s="10">
        <v>51</v>
      </c>
      <c r="B55" s="11" t="s">
        <v>737</v>
      </c>
      <c r="C55" s="4" t="s">
        <v>738</v>
      </c>
      <c r="D55" s="4" t="s">
        <v>1598</v>
      </c>
      <c r="E55" s="4" t="s">
        <v>72</v>
      </c>
      <c r="F55" s="4" t="s">
        <v>739</v>
      </c>
      <c r="G55" s="20">
        <v>1</v>
      </c>
      <c r="H55" s="22"/>
      <c r="I55" s="18">
        <f t="shared" si="1"/>
        <v>0</v>
      </c>
    </row>
    <row r="56" spans="1:9" x14ac:dyDescent="0.25">
      <c r="A56" s="10">
        <v>52</v>
      </c>
      <c r="B56" s="11" t="s">
        <v>741</v>
      </c>
      <c r="C56" s="4" t="s">
        <v>742</v>
      </c>
      <c r="D56" s="4"/>
      <c r="E56" s="4" t="s">
        <v>604</v>
      </c>
      <c r="F56" s="4" t="s">
        <v>743</v>
      </c>
      <c r="G56" s="20">
        <v>1</v>
      </c>
      <c r="H56" s="22"/>
      <c r="I56" s="18">
        <f t="shared" si="1"/>
        <v>0</v>
      </c>
    </row>
    <row r="57" spans="1:9" x14ac:dyDescent="0.25">
      <c r="A57" s="10">
        <v>53</v>
      </c>
      <c r="B57" s="11" t="s">
        <v>745</v>
      </c>
      <c r="C57" s="4" t="s">
        <v>746</v>
      </c>
      <c r="D57" s="4" t="s">
        <v>1599</v>
      </c>
      <c r="E57" s="4" t="s">
        <v>693</v>
      </c>
      <c r="F57" s="4" t="s">
        <v>747</v>
      </c>
      <c r="G57" s="20">
        <v>2</v>
      </c>
      <c r="H57" s="22"/>
      <c r="I57" s="18">
        <f t="shared" si="1"/>
        <v>0</v>
      </c>
    </row>
    <row r="58" spans="1:9" x14ac:dyDescent="0.25">
      <c r="A58" s="10">
        <v>54</v>
      </c>
      <c r="B58" s="11" t="s">
        <v>748</v>
      </c>
      <c r="C58" s="4" t="s">
        <v>749</v>
      </c>
      <c r="D58" s="4"/>
      <c r="E58" s="4" t="s">
        <v>750</v>
      </c>
      <c r="F58" s="4" t="s">
        <v>751</v>
      </c>
      <c r="G58" s="20">
        <v>1</v>
      </c>
      <c r="H58" s="22"/>
      <c r="I58" s="18">
        <f t="shared" si="1"/>
        <v>0</v>
      </c>
    </row>
    <row r="59" spans="1:9" x14ac:dyDescent="0.25">
      <c r="A59" s="10">
        <v>55</v>
      </c>
      <c r="B59" s="11" t="s">
        <v>752</v>
      </c>
      <c r="C59" s="4" t="s">
        <v>753</v>
      </c>
      <c r="D59" s="4"/>
      <c r="E59" s="4" t="s">
        <v>750</v>
      </c>
      <c r="F59" s="4" t="s">
        <v>754</v>
      </c>
      <c r="G59" s="20">
        <v>1</v>
      </c>
      <c r="H59" s="22"/>
      <c r="I59" s="18">
        <f t="shared" si="1"/>
        <v>0</v>
      </c>
    </row>
    <row r="60" spans="1:9" x14ac:dyDescent="0.25">
      <c r="A60" s="10">
        <v>56</v>
      </c>
      <c r="B60" s="11" t="s">
        <v>755</v>
      </c>
      <c r="C60" s="4" t="s">
        <v>756</v>
      </c>
      <c r="D60" s="4"/>
      <c r="E60" s="4" t="s">
        <v>604</v>
      </c>
      <c r="F60" s="4" t="s">
        <v>757</v>
      </c>
      <c r="G60" s="20">
        <v>1</v>
      </c>
      <c r="H60" s="22"/>
      <c r="I60" s="18">
        <f t="shared" si="1"/>
        <v>0</v>
      </c>
    </row>
    <row r="61" spans="1:9" x14ac:dyDescent="0.25">
      <c r="A61" s="10">
        <v>57</v>
      </c>
      <c r="B61" s="11" t="s">
        <v>760</v>
      </c>
      <c r="C61" s="4" t="s">
        <v>761</v>
      </c>
      <c r="D61" s="4"/>
      <c r="E61" s="4" t="s">
        <v>762</v>
      </c>
      <c r="F61" s="4" t="s">
        <v>763</v>
      </c>
      <c r="G61" s="20">
        <v>1</v>
      </c>
      <c r="H61" s="22"/>
      <c r="I61" s="18">
        <f t="shared" si="1"/>
        <v>0</v>
      </c>
    </row>
    <row r="62" spans="1:9" x14ac:dyDescent="0.25">
      <c r="A62" s="10">
        <v>58</v>
      </c>
      <c r="B62" s="11" t="s">
        <v>764</v>
      </c>
      <c r="C62" s="4" t="s">
        <v>765</v>
      </c>
      <c r="D62" s="4"/>
      <c r="E62" s="4" t="s">
        <v>766</v>
      </c>
      <c r="F62" s="4" t="s">
        <v>767</v>
      </c>
      <c r="G62" s="20">
        <v>1</v>
      </c>
      <c r="H62" s="22"/>
      <c r="I62" s="18">
        <f t="shared" si="1"/>
        <v>0</v>
      </c>
    </row>
    <row r="63" spans="1:9" x14ac:dyDescent="0.25">
      <c r="A63" s="10">
        <v>59</v>
      </c>
      <c r="B63" s="11" t="s">
        <v>768</v>
      </c>
      <c r="C63" s="4" t="s">
        <v>769</v>
      </c>
      <c r="D63" s="4"/>
      <c r="E63" s="4" t="s">
        <v>766</v>
      </c>
      <c r="F63" s="4" t="s">
        <v>1747</v>
      </c>
      <c r="G63" s="20">
        <v>1</v>
      </c>
      <c r="H63" s="22"/>
      <c r="I63" s="18">
        <f t="shared" si="1"/>
        <v>0</v>
      </c>
    </row>
    <row r="64" spans="1:9" x14ac:dyDescent="0.25">
      <c r="A64" s="10">
        <v>60</v>
      </c>
      <c r="B64" s="11" t="s">
        <v>770</v>
      </c>
      <c r="C64" s="4" t="s">
        <v>771</v>
      </c>
      <c r="D64" s="4"/>
      <c r="E64" s="4" t="s">
        <v>766</v>
      </c>
      <c r="F64" s="4" t="s">
        <v>772</v>
      </c>
      <c r="G64" s="20">
        <v>1</v>
      </c>
      <c r="H64" s="22"/>
      <c r="I64" s="18">
        <f t="shared" si="1"/>
        <v>0</v>
      </c>
    </row>
    <row r="65" spans="1:9" x14ac:dyDescent="0.25">
      <c r="A65" s="10">
        <v>61</v>
      </c>
      <c r="B65" s="11" t="s">
        <v>773</v>
      </c>
      <c r="C65" s="4" t="s">
        <v>774</v>
      </c>
      <c r="D65" s="4"/>
      <c r="E65" s="4" t="s">
        <v>41</v>
      </c>
      <c r="F65" s="4" t="s">
        <v>1748</v>
      </c>
      <c r="G65" s="20">
        <v>1</v>
      </c>
      <c r="H65" s="22"/>
      <c r="I65" s="18">
        <f t="shared" si="1"/>
        <v>0</v>
      </c>
    </row>
    <row r="66" spans="1:9" x14ac:dyDescent="0.25">
      <c r="A66" s="10">
        <v>62</v>
      </c>
      <c r="B66" s="11" t="s">
        <v>775</v>
      </c>
      <c r="C66" s="4" t="s">
        <v>776</v>
      </c>
      <c r="D66" s="4"/>
      <c r="E66" s="4" t="s">
        <v>766</v>
      </c>
      <c r="F66" s="4" t="s">
        <v>1749</v>
      </c>
      <c r="G66" s="20">
        <v>1</v>
      </c>
      <c r="H66" s="22"/>
      <c r="I66" s="18">
        <f t="shared" si="1"/>
        <v>0</v>
      </c>
    </row>
    <row r="67" spans="1:9" x14ac:dyDescent="0.25">
      <c r="A67" s="10">
        <v>63</v>
      </c>
      <c r="B67" s="11" t="s">
        <v>777</v>
      </c>
      <c r="C67" s="4" t="s">
        <v>778</v>
      </c>
      <c r="D67" s="4" t="s">
        <v>1486</v>
      </c>
      <c r="E67" s="4" t="s">
        <v>194</v>
      </c>
      <c r="F67" s="4" t="s">
        <v>779</v>
      </c>
      <c r="G67" s="20">
        <v>1</v>
      </c>
      <c r="H67" s="22"/>
      <c r="I67" s="18">
        <f t="shared" si="1"/>
        <v>0</v>
      </c>
    </row>
    <row r="68" spans="1:9" x14ac:dyDescent="0.25">
      <c r="A68" s="10">
        <v>64</v>
      </c>
      <c r="B68" s="11" t="s">
        <v>780</v>
      </c>
      <c r="C68" s="4" t="s">
        <v>781</v>
      </c>
      <c r="D68" s="4" t="s">
        <v>1597</v>
      </c>
      <c r="E68" s="4" t="s">
        <v>717</v>
      </c>
      <c r="F68" s="4" t="s">
        <v>782</v>
      </c>
      <c r="G68" s="20">
        <v>1</v>
      </c>
      <c r="H68" s="22"/>
      <c r="I68" s="18">
        <f t="shared" si="1"/>
        <v>0</v>
      </c>
    </row>
    <row r="69" spans="1:9" x14ac:dyDescent="0.25">
      <c r="A69" s="10">
        <v>65</v>
      </c>
      <c r="B69" s="11" t="s">
        <v>783</v>
      </c>
      <c r="C69" s="4" t="s">
        <v>784</v>
      </c>
      <c r="D69" s="4"/>
      <c r="E69" s="4" t="s">
        <v>41</v>
      </c>
      <c r="F69" s="4" t="s">
        <v>1750</v>
      </c>
      <c r="G69" s="20">
        <v>1</v>
      </c>
      <c r="H69" s="22"/>
      <c r="I69" s="18">
        <f t="shared" ref="I69:I100" si="2">G69*H69</f>
        <v>0</v>
      </c>
    </row>
    <row r="70" spans="1:9" x14ac:dyDescent="0.25">
      <c r="A70" s="10">
        <v>66</v>
      </c>
      <c r="B70" s="11" t="s">
        <v>785</v>
      </c>
      <c r="C70" s="4" t="s">
        <v>786</v>
      </c>
      <c r="D70" s="4"/>
      <c r="E70" s="4" t="s">
        <v>22</v>
      </c>
      <c r="F70" s="4" t="s">
        <v>1751</v>
      </c>
      <c r="G70" s="20">
        <v>1</v>
      </c>
      <c r="H70" s="22"/>
      <c r="I70" s="18">
        <f t="shared" si="2"/>
        <v>0</v>
      </c>
    </row>
    <row r="71" spans="1:9" x14ac:dyDescent="0.25">
      <c r="A71" s="10">
        <v>67</v>
      </c>
      <c r="B71" s="11" t="s">
        <v>787</v>
      </c>
      <c r="C71" s="4" t="s">
        <v>788</v>
      </c>
      <c r="D71" s="4" t="s">
        <v>1533</v>
      </c>
      <c r="E71" s="4" t="s">
        <v>789</v>
      </c>
      <c r="F71" s="4" t="s">
        <v>790</v>
      </c>
      <c r="G71" s="20">
        <v>1</v>
      </c>
      <c r="H71" s="22"/>
      <c r="I71" s="18">
        <f t="shared" si="2"/>
        <v>0</v>
      </c>
    </row>
    <row r="72" spans="1:9" x14ac:dyDescent="0.25">
      <c r="A72" s="10">
        <v>68</v>
      </c>
      <c r="B72" s="11" t="s">
        <v>791</v>
      </c>
      <c r="C72" s="4" t="s">
        <v>792</v>
      </c>
      <c r="D72" s="4" t="s">
        <v>1600</v>
      </c>
      <c r="E72" s="4" t="s">
        <v>613</v>
      </c>
      <c r="F72" s="4" t="s">
        <v>793</v>
      </c>
      <c r="G72" s="20">
        <v>1</v>
      </c>
      <c r="H72" s="22"/>
      <c r="I72" s="18">
        <f t="shared" si="2"/>
        <v>0</v>
      </c>
    </row>
    <row r="73" spans="1:9" x14ac:dyDescent="0.25">
      <c r="A73" s="10">
        <v>69</v>
      </c>
      <c r="B73" s="11" t="s">
        <v>794</v>
      </c>
      <c r="C73" s="4" t="s">
        <v>795</v>
      </c>
      <c r="D73" s="4"/>
      <c r="E73" s="4" t="s">
        <v>58</v>
      </c>
      <c r="F73" s="4" t="s">
        <v>796</v>
      </c>
      <c r="G73" s="20">
        <v>1</v>
      </c>
      <c r="H73" s="22"/>
      <c r="I73" s="18">
        <f t="shared" si="2"/>
        <v>0</v>
      </c>
    </row>
    <row r="74" spans="1:9" x14ac:dyDescent="0.25">
      <c r="A74" s="10">
        <v>70</v>
      </c>
      <c r="B74" s="11" t="s">
        <v>797</v>
      </c>
      <c r="C74" s="4" t="s">
        <v>798</v>
      </c>
      <c r="D74" s="4"/>
      <c r="E74" s="4" t="s">
        <v>58</v>
      </c>
      <c r="F74" s="4" t="s">
        <v>799</v>
      </c>
      <c r="G74" s="20">
        <v>1</v>
      </c>
      <c r="H74" s="22"/>
      <c r="I74" s="18">
        <f t="shared" si="2"/>
        <v>0</v>
      </c>
    </row>
    <row r="75" spans="1:9" x14ac:dyDescent="0.25">
      <c r="A75" s="10">
        <v>71</v>
      </c>
      <c r="B75" s="11" t="s">
        <v>800</v>
      </c>
      <c r="C75" s="4" t="s">
        <v>801</v>
      </c>
      <c r="D75" s="4"/>
      <c r="E75" s="4" t="s">
        <v>58</v>
      </c>
      <c r="F75" s="4" t="s">
        <v>802</v>
      </c>
      <c r="G75" s="20">
        <v>1</v>
      </c>
      <c r="H75" s="22"/>
      <c r="I75" s="18">
        <f t="shared" si="2"/>
        <v>0</v>
      </c>
    </row>
    <row r="76" spans="1:9" x14ac:dyDescent="0.25">
      <c r="A76" s="10">
        <v>72</v>
      </c>
      <c r="B76" s="11" t="s">
        <v>803</v>
      </c>
      <c r="C76" s="4" t="s">
        <v>804</v>
      </c>
      <c r="D76" s="4"/>
      <c r="E76" s="4" t="s">
        <v>805</v>
      </c>
      <c r="F76" s="4" t="s">
        <v>1752</v>
      </c>
      <c r="G76" s="20" t="s">
        <v>35</v>
      </c>
      <c r="H76" s="22"/>
      <c r="I76" s="18">
        <f t="shared" si="2"/>
        <v>0</v>
      </c>
    </row>
    <row r="77" spans="1:9" x14ac:dyDescent="0.25">
      <c r="A77" s="10">
        <v>73</v>
      </c>
      <c r="B77" s="11" t="s">
        <v>806</v>
      </c>
      <c r="C77" s="4" t="s">
        <v>807</v>
      </c>
      <c r="D77" s="4" t="s">
        <v>1601</v>
      </c>
      <c r="E77" s="4" t="s">
        <v>575</v>
      </c>
      <c r="F77" s="4" t="s">
        <v>575</v>
      </c>
      <c r="G77" s="20">
        <v>1</v>
      </c>
      <c r="H77" s="22"/>
      <c r="I77" s="18">
        <f t="shared" si="2"/>
        <v>0</v>
      </c>
    </row>
    <row r="78" spans="1:9" x14ac:dyDescent="0.25">
      <c r="A78" s="10">
        <v>74</v>
      </c>
      <c r="B78" s="11" t="s">
        <v>808</v>
      </c>
      <c r="C78" s="4" t="s">
        <v>809</v>
      </c>
      <c r="D78" s="4"/>
      <c r="E78" s="4" t="s">
        <v>58</v>
      </c>
      <c r="F78" s="4" t="s">
        <v>1753</v>
      </c>
      <c r="G78" s="20">
        <v>1</v>
      </c>
      <c r="H78" s="22"/>
      <c r="I78" s="18">
        <f t="shared" si="2"/>
        <v>0</v>
      </c>
    </row>
    <row r="79" spans="1:9" x14ac:dyDescent="0.25">
      <c r="A79" s="10">
        <v>75</v>
      </c>
      <c r="B79" s="11" t="s">
        <v>812</v>
      </c>
      <c r="C79" s="4" t="s">
        <v>813</v>
      </c>
      <c r="D79" s="4"/>
      <c r="E79" s="4" t="s">
        <v>814</v>
      </c>
      <c r="F79" s="4" t="s">
        <v>815</v>
      </c>
      <c r="G79" s="20">
        <v>1</v>
      </c>
      <c r="H79" s="22"/>
      <c r="I79" s="18">
        <f t="shared" si="2"/>
        <v>0</v>
      </c>
    </row>
    <row r="80" spans="1:9" x14ac:dyDescent="0.25">
      <c r="A80" s="10">
        <v>76</v>
      </c>
      <c r="B80" s="11" t="s">
        <v>816</v>
      </c>
      <c r="C80" s="4" t="s">
        <v>817</v>
      </c>
      <c r="D80" s="4"/>
      <c r="E80" s="4" t="s">
        <v>818</v>
      </c>
      <c r="F80" s="4" t="s">
        <v>819</v>
      </c>
      <c r="G80" s="20">
        <v>1</v>
      </c>
      <c r="H80" s="22"/>
      <c r="I80" s="18">
        <f t="shared" si="2"/>
        <v>0</v>
      </c>
    </row>
    <row r="81" spans="1:9" x14ac:dyDescent="0.25">
      <c r="A81" s="10">
        <v>77</v>
      </c>
      <c r="B81" s="11" t="s">
        <v>820</v>
      </c>
      <c r="C81" s="4" t="s">
        <v>821</v>
      </c>
      <c r="D81" s="4"/>
      <c r="E81" s="4" t="s">
        <v>58</v>
      </c>
      <c r="F81" s="4" t="s">
        <v>1754</v>
      </c>
      <c r="G81" s="20">
        <v>1</v>
      </c>
      <c r="H81" s="22"/>
      <c r="I81" s="18">
        <f t="shared" si="2"/>
        <v>0</v>
      </c>
    </row>
    <row r="82" spans="1:9" x14ac:dyDescent="0.25">
      <c r="A82" s="10">
        <v>78</v>
      </c>
      <c r="B82" s="11" t="s">
        <v>824</v>
      </c>
      <c r="C82" s="4" t="s">
        <v>825</v>
      </c>
      <c r="D82" s="4"/>
      <c r="E82" s="4" t="s">
        <v>58</v>
      </c>
      <c r="F82" s="4" t="s">
        <v>1755</v>
      </c>
      <c r="G82" s="20">
        <v>1</v>
      </c>
      <c r="H82" s="22"/>
      <c r="I82" s="18">
        <f t="shared" si="2"/>
        <v>0</v>
      </c>
    </row>
    <row r="83" spans="1:9" x14ac:dyDescent="0.25">
      <c r="A83" s="10">
        <v>79</v>
      </c>
      <c r="B83" s="11" t="s">
        <v>826</v>
      </c>
      <c r="C83" s="4" t="s">
        <v>827</v>
      </c>
      <c r="D83" s="4"/>
      <c r="E83" s="4" t="s">
        <v>58</v>
      </c>
      <c r="F83" s="4" t="s">
        <v>1756</v>
      </c>
      <c r="G83" s="20">
        <v>1</v>
      </c>
      <c r="H83" s="22"/>
      <c r="I83" s="18">
        <f t="shared" si="2"/>
        <v>0</v>
      </c>
    </row>
    <row r="84" spans="1:9" x14ac:dyDescent="0.25">
      <c r="A84" s="10">
        <v>80</v>
      </c>
      <c r="B84" s="11" t="s">
        <v>828</v>
      </c>
      <c r="C84" s="4" t="s">
        <v>829</v>
      </c>
      <c r="D84" s="4"/>
      <c r="E84" s="4" t="s">
        <v>58</v>
      </c>
      <c r="F84" s="4" t="s">
        <v>1757</v>
      </c>
      <c r="G84" s="20">
        <v>1</v>
      </c>
      <c r="H84" s="22"/>
      <c r="I84" s="18">
        <f t="shared" si="2"/>
        <v>0</v>
      </c>
    </row>
    <row r="85" spans="1:9" x14ac:dyDescent="0.25">
      <c r="A85" s="10">
        <v>81</v>
      </c>
      <c r="B85" s="11" t="s">
        <v>830</v>
      </c>
      <c r="C85" s="4" t="s">
        <v>831</v>
      </c>
      <c r="D85" s="4"/>
      <c r="E85" s="4" t="s">
        <v>306</v>
      </c>
      <c r="F85" s="4" t="s">
        <v>1758</v>
      </c>
      <c r="G85" s="20">
        <v>1</v>
      </c>
      <c r="H85" s="22"/>
      <c r="I85" s="18">
        <f t="shared" si="2"/>
        <v>0</v>
      </c>
    </row>
    <row r="86" spans="1:9" x14ac:dyDescent="0.25">
      <c r="A86" s="10">
        <v>82</v>
      </c>
      <c r="B86" s="11" t="s">
        <v>832</v>
      </c>
      <c r="C86" s="4" t="s">
        <v>833</v>
      </c>
      <c r="D86" s="4"/>
      <c r="E86" s="4" t="s">
        <v>693</v>
      </c>
      <c r="F86" s="4" t="s">
        <v>834</v>
      </c>
      <c r="G86" s="20">
        <v>1</v>
      </c>
      <c r="H86" s="22"/>
      <c r="I86" s="18">
        <f t="shared" si="2"/>
        <v>0</v>
      </c>
    </row>
    <row r="87" spans="1:9" x14ac:dyDescent="0.25">
      <c r="A87" s="10">
        <v>83</v>
      </c>
      <c r="B87" s="11" t="s">
        <v>835</v>
      </c>
      <c r="C87" s="4" t="s">
        <v>836</v>
      </c>
      <c r="D87" s="4" t="s">
        <v>1602</v>
      </c>
      <c r="E87" s="4" t="s">
        <v>10</v>
      </c>
      <c r="F87" s="4" t="s">
        <v>837</v>
      </c>
      <c r="G87" s="20">
        <v>1</v>
      </c>
      <c r="H87" s="22"/>
      <c r="I87" s="18">
        <f t="shared" si="2"/>
        <v>0</v>
      </c>
    </row>
    <row r="88" spans="1:9" x14ac:dyDescent="0.25">
      <c r="A88" s="10">
        <v>84</v>
      </c>
      <c r="B88" s="11" t="s">
        <v>838</v>
      </c>
      <c r="C88" s="4" t="s">
        <v>839</v>
      </c>
      <c r="D88" s="4"/>
      <c r="E88" s="4" t="s">
        <v>211</v>
      </c>
      <c r="F88" s="4" t="s">
        <v>1759</v>
      </c>
      <c r="G88" s="20">
        <v>1</v>
      </c>
      <c r="H88" s="22"/>
      <c r="I88" s="18">
        <f t="shared" si="2"/>
        <v>0</v>
      </c>
    </row>
    <row r="89" spans="1:9" x14ac:dyDescent="0.25">
      <c r="A89" s="10">
        <v>85</v>
      </c>
      <c r="B89" s="11" t="s">
        <v>840</v>
      </c>
      <c r="C89" s="4" t="s">
        <v>841</v>
      </c>
      <c r="D89" s="4"/>
      <c r="E89" s="4" t="s">
        <v>10</v>
      </c>
      <c r="F89" s="4" t="s">
        <v>842</v>
      </c>
      <c r="G89" s="20">
        <v>4</v>
      </c>
      <c r="H89" s="22"/>
      <c r="I89" s="18">
        <f t="shared" si="2"/>
        <v>0</v>
      </c>
    </row>
    <row r="90" spans="1:9" x14ac:dyDescent="0.25">
      <c r="A90" s="10">
        <v>86</v>
      </c>
      <c r="B90" s="11" t="s">
        <v>843</v>
      </c>
      <c r="C90" s="4" t="s">
        <v>844</v>
      </c>
      <c r="D90" s="4"/>
      <c r="E90" s="4" t="s">
        <v>845</v>
      </c>
      <c r="F90" s="4" t="s">
        <v>846</v>
      </c>
      <c r="G90" s="20">
        <v>1</v>
      </c>
      <c r="H90" s="22"/>
      <c r="I90" s="18">
        <f t="shared" si="2"/>
        <v>0</v>
      </c>
    </row>
    <row r="91" spans="1:9" x14ac:dyDescent="0.25">
      <c r="A91" s="10">
        <v>87</v>
      </c>
      <c r="B91" s="11" t="s">
        <v>847</v>
      </c>
      <c r="C91" s="4" t="s">
        <v>848</v>
      </c>
      <c r="D91" s="4"/>
      <c r="E91" s="4" t="s">
        <v>849</v>
      </c>
      <c r="F91" s="4" t="s">
        <v>850</v>
      </c>
      <c r="G91" s="20">
        <v>2</v>
      </c>
      <c r="H91" s="22"/>
      <c r="I91" s="18">
        <f t="shared" si="2"/>
        <v>0</v>
      </c>
    </row>
    <row r="92" spans="1:9" x14ac:dyDescent="0.25">
      <c r="A92" s="10">
        <v>88</v>
      </c>
      <c r="B92" s="11" t="s">
        <v>851</v>
      </c>
      <c r="C92" s="4" t="s">
        <v>852</v>
      </c>
      <c r="D92" s="4" t="s">
        <v>1603</v>
      </c>
      <c r="E92" s="4" t="s">
        <v>853</v>
      </c>
      <c r="F92" s="4" t="s">
        <v>854</v>
      </c>
      <c r="G92" s="20">
        <v>1</v>
      </c>
      <c r="H92" s="22"/>
      <c r="I92" s="18">
        <f t="shared" si="2"/>
        <v>0</v>
      </c>
    </row>
    <row r="93" spans="1:9" x14ac:dyDescent="0.25">
      <c r="A93" s="10">
        <v>89</v>
      </c>
      <c r="B93" s="4" t="s">
        <v>855</v>
      </c>
      <c r="C93" s="4" t="s">
        <v>856</v>
      </c>
      <c r="D93" s="4" t="s">
        <v>1548</v>
      </c>
      <c r="E93" s="4" t="s">
        <v>402</v>
      </c>
      <c r="F93" s="4" t="s">
        <v>857</v>
      </c>
      <c r="G93" s="20">
        <v>1</v>
      </c>
      <c r="H93" s="22"/>
      <c r="I93" s="18">
        <f t="shared" si="2"/>
        <v>0</v>
      </c>
    </row>
    <row r="94" spans="1:9" x14ac:dyDescent="0.25">
      <c r="A94" s="10">
        <v>90</v>
      </c>
      <c r="B94" s="4" t="s">
        <v>858</v>
      </c>
      <c r="C94" s="4" t="s">
        <v>859</v>
      </c>
      <c r="D94" s="4" t="s">
        <v>1548</v>
      </c>
      <c r="E94" s="4" t="s">
        <v>402</v>
      </c>
      <c r="F94" s="4" t="s">
        <v>860</v>
      </c>
      <c r="G94" s="20">
        <v>1</v>
      </c>
      <c r="H94" s="22"/>
      <c r="I94" s="18">
        <f t="shared" si="2"/>
        <v>0</v>
      </c>
    </row>
    <row r="95" spans="1:9" x14ac:dyDescent="0.25">
      <c r="A95" s="10">
        <v>91</v>
      </c>
      <c r="B95" s="11" t="s">
        <v>861</v>
      </c>
      <c r="C95" s="4" t="s">
        <v>862</v>
      </c>
      <c r="D95" s="4"/>
      <c r="E95" s="4" t="s">
        <v>72</v>
      </c>
      <c r="F95" s="4" t="s">
        <v>863</v>
      </c>
      <c r="G95" s="20">
        <v>1</v>
      </c>
      <c r="H95" s="22"/>
      <c r="I95" s="18">
        <f t="shared" si="2"/>
        <v>0</v>
      </c>
    </row>
    <row r="96" spans="1:9" x14ac:dyDescent="0.25">
      <c r="A96" s="10">
        <v>92</v>
      </c>
      <c r="B96" s="11" t="s">
        <v>864</v>
      </c>
      <c r="C96" s="4" t="s">
        <v>865</v>
      </c>
      <c r="D96" s="4" t="s">
        <v>1588</v>
      </c>
      <c r="E96" s="4" t="s">
        <v>623</v>
      </c>
      <c r="F96" s="4" t="s">
        <v>866</v>
      </c>
      <c r="G96" s="20">
        <v>1</v>
      </c>
      <c r="H96" s="22"/>
      <c r="I96" s="18">
        <f t="shared" si="2"/>
        <v>0</v>
      </c>
    </row>
    <row r="97" spans="1:9" x14ac:dyDescent="0.25">
      <c r="A97" s="10">
        <v>93</v>
      </c>
      <c r="B97" s="11" t="s">
        <v>867</v>
      </c>
      <c r="C97" s="4" t="s">
        <v>868</v>
      </c>
      <c r="D97" s="4" t="s">
        <v>1588</v>
      </c>
      <c r="E97" s="4" t="s">
        <v>623</v>
      </c>
      <c r="F97" s="4" t="s">
        <v>869</v>
      </c>
      <c r="G97" s="20">
        <v>1</v>
      </c>
      <c r="H97" s="22"/>
      <c r="I97" s="18">
        <f t="shared" si="2"/>
        <v>0</v>
      </c>
    </row>
    <row r="98" spans="1:9" x14ac:dyDescent="0.25">
      <c r="A98" s="10">
        <v>94</v>
      </c>
      <c r="B98" s="11" t="s">
        <v>1722</v>
      </c>
      <c r="C98" s="4" t="s">
        <v>33</v>
      </c>
      <c r="D98" s="4" t="s">
        <v>1582</v>
      </c>
      <c r="E98" s="4" t="s">
        <v>10</v>
      </c>
      <c r="F98" s="4" t="s">
        <v>34</v>
      </c>
      <c r="G98" s="20">
        <v>1</v>
      </c>
      <c r="H98" s="22"/>
      <c r="I98" s="18">
        <f t="shared" si="2"/>
        <v>0</v>
      </c>
    </row>
    <row r="99" spans="1:9" x14ac:dyDescent="0.25">
      <c r="A99" s="10">
        <v>95</v>
      </c>
      <c r="B99" s="11" t="s">
        <v>1723</v>
      </c>
      <c r="C99" s="4" t="s">
        <v>36</v>
      </c>
      <c r="D99" s="4" t="s">
        <v>1583</v>
      </c>
      <c r="E99" s="4" t="s">
        <v>10</v>
      </c>
      <c r="F99" s="4" t="s">
        <v>37</v>
      </c>
      <c r="G99" s="20">
        <v>1</v>
      </c>
      <c r="H99" s="22"/>
      <c r="I99" s="18">
        <f t="shared" si="2"/>
        <v>0</v>
      </c>
    </row>
    <row r="100" spans="1:9" x14ac:dyDescent="0.25">
      <c r="A100" s="10">
        <v>96</v>
      </c>
      <c r="B100" s="11" t="s">
        <v>1724</v>
      </c>
      <c r="C100" s="4" t="s">
        <v>59</v>
      </c>
      <c r="D100" s="4"/>
      <c r="E100" s="4" t="s">
        <v>60</v>
      </c>
      <c r="F100" s="4" t="s">
        <v>61</v>
      </c>
      <c r="G100" s="20">
        <v>1</v>
      </c>
      <c r="H100" s="22"/>
      <c r="I100" s="18">
        <f t="shared" si="2"/>
        <v>0</v>
      </c>
    </row>
    <row r="101" spans="1:9" x14ac:dyDescent="0.25">
      <c r="A101" s="10">
        <v>97</v>
      </c>
      <c r="B101" s="11" t="s">
        <v>1725</v>
      </c>
      <c r="C101" s="4" t="s">
        <v>62</v>
      </c>
      <c r="D101" s="4" t="s">
        <v>1549</v>
      </c>
      <c r="E101" s="4" t="s">
        <v>10</v>
      </c>
      <c r="F101" s="4" t="s">
        <v>63</v>
      </c>
      <c r="G101" s="20">
        <v>1</v>
      </c>
      <c r="H101" s="22"/>
      <c r="I101" s="18">
        <f t="shared" ref="I101:I103" si="3">G101*H101</f>
        <v>0</v>
      </c>
    </row>
    <row r="102" spans="1:9" x14ac:dyDescent="0.25">
      <c r="A102" s="10">
        <v>98</v>
      </c>
      <c r="B102" s="11" t="s">
        <v>1726</v>
      </c>
      <c r="C102" s="4" t="s">
        <v>1345</v>
      </c>
      <c r="D102" s="4"/>
      <c r="E102" s="4" t="s">
        <v>604</v>
      </c>
      <c r="F102" s="4" t="s">
        <v>1760</v>
      </c>
      <c r="G102" s="20">
        <v>1</v>
      </c>
      <c r="H102" s="22"/>
      <c r="I102" s="18">
        <f t="shared" si="3"/>
        <v>0</v>
      </c>
    </row>
    <row r="103" spans="1:9" x14ac:dyDescent="0.25">
      <c r="A103" s="10">
        <v>99</v>
      </c>
      <c r="B103" s="11" t="s">
        <v>1727</v>
      </c>
      <c r="C103" s="4" t="s">
        <v>1346</v>
      </c>
      <c r="D103" s="4"/>
      <c r="E103" s="4" t="s">
        <v>604</v>
      </c>
      <c r="F103" s="4" t="s">
        <v>1761</v>
      </c>
      <c r="G103" s="20">
        <v>1</v>
      </c>
      <c r="H103" s="22"/>
      <c r="I103" s="18">
        <f t="shared" si="3"/>
        <v>0</v>
      </c>
    </row>
    <row r="104" spans="1:9" x14ac:dyDescent="0.25">
      <c r="A104" s="10">
        <v>100</v>
      </c>
      <c r="B104" s="4" t="s">
        <v>1833</v>
      </c>
      <c r="C104" s="4" t="s">
        <v>1831</v>
      </c>
      <c r="D104" s="4" t="s">
        <v>1832</v>
      </c>
      <c r="E104" s="4" t="s">
        <v>575</v>
      </c>
      <c r="F104" s="4" t="s">
        <v>575</v>
      </c>
      <c r="G104" s="20">
        <v>4</v>
      </c>
      <c r="H104" s="22"/>
      <c r="I104" s="18">
        <f>G104*H104</f>
        <v>0</v>
      </c>
    </row>
    <row r="105" spans="1:9" x14ac:dyDescent="0.25">
      <c r="I105" s="24">
        <f>SUM(I5:I104)</f>
        <v>0</v>
      </c>
    </row>
  </sheetData>
  <sortState xmlns:xlrd2="http://schemas.microsoft.com/office/spreadsheetml/2017/richdata2" ref="A5:I105">
    <sortCondition ref="B5:B105"/>
  </sortState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Lote 1-Reactivos</vt:lpstr>
      <vt:lpstr>Lote 2-VP</vt:lpstr>
      <vt:lpstr>Lote 3-MR</vt:lpstr>
      <vt:lpstr>Lote 4-MV</vt:lpstr>
      <vt:lpstr>'Lote 1-Reactivos'!Títulos_a_imprimir</vt:lpstr>
      <vt:lpstr>'Lote 2-VP'!Títulos_a_imprimir</vt:lpstr>
      <vt:lpstr>'Lote 3-MR'!Títulos_a_imprimir</vt:lpstr>
      <vt:lpstr>'Lote 4-MV'!Títulos_a_imprimir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de Miguel Valiente</dc:creator>
  <cp:lastModifiedBy>Ana de Miguel Valiente</cp:lastModifiedBy>
  <cp:lastPrinted>2026-03-05T11:24:30Z</cp:lastPrinted>
  <dcterms:created xsi:type="dcterms:W3CDTF">2026-02-19T13:57:18Z</dcterms:created>
  <dcterms:modified xsi:type="dcterms:W3CDTF">2026-05-05T07:20:13Z</dcterms:modified>
</cp:coreProperties>
</file>